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203"/>
  <workbookPr autoCompressPictures="0"/>
  <bookViews>
    <workbookView xWindow="0" yWindow="0" windowWidth="32080" windowHeight="24200"/>
  </bookViews>
  <sheets>
    <sheet name="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6" i="1" l="1"/>
  <c r="A57" i="1"/>
  <c r="A58" i="1"/>
  <c r="A59" i="1"/>
  <c r="A43" i="1"/>
  <c r="A44" i="1"/>
  <c r="A45" i="1"/>
  <c r="A46" i="1"/>
  <c r="A47" i="1"/>
  <c r="A48" i="1"/>
  <c r="A49" i="1"/>
  <c r="A50" i="1"/>
  <c r="A51" i="1"/>
  <c r="A30" i="1"/>
  <c r="A31" i="1"/>
  <c r="A32" i="1"/>
  <c r="A33" i="1"/>
  <c r="A34" i="1"/>
  <c r="A35" i="1"/>
  <c r="A36" i="1"/>
  <c r="A37" i="1"/>
  <c r="A38" i="1"/>
  <c r="A17" i="1"/>
  <c r="A18" i="1"/>
  <c r="A19" i="1"/>
  <c r="A20" i="1"/>
  <c r="A21" i="1"/>
  <c r="A22" i="1"/>
  <c r="A23" i="1"/>
  <c r="A24" i="1"/>
  <c r="A25" i="1"/>
  <c r="B16" i="1"/>
  <c r="B29" i="1"/>
  <c r="B4" i="1"/>
  <c r="B5" i="1"/>
  <c r="B6" i="1"/>
  <c r="B7" i="1"/>
  <c r="B8" i="1"/>
  <c r="B9" i="1"/>
  <c r="B10" i="1"/>
  <c r="B11" i="1"/>
  <c r="B12" i="1"/>
  <c r="A4" i="1"/>
  <c r="A5" i="1"/>
  <c r="A6" i="1"/>
  <c r="A7" i="1"/>
  <c r="A8" i="1"/>
  <c r="A9" i="1"/>
  <c r="A10" i="1"/>
  <c r="A11" i="1"/>
  <c r="A12" i="1"/>
  <c r="B42" i="1"/>
  <c r="B30" i="1"/>
  <c r="B31" i="1"/>
  <c r="B32" i="1"/>
  <c r="B33" i="1"/>
  <c r="B34" i="1"/>
  <c r="B35" i="1"/>
  <c r="B36" i="1"/>
  <c r="B37" i="1"/>
  <c r="B38" i="1"/>
  <c r="B17" i="1"/>
  <c r="B18" i="1"/>
  <c r="B19" i="1"/>
  <c r="B20" i="1"/>
  <c r="B21" i="1"/>
  <c r="B22" i="1"/>
  <c r="B23" i="1"/>
  <c r="B24" i="1"/>
  <c r="B25" i="1"/>
  <c r="B55" i="1"/>
  <c r="B56" i="1"/>
  <c r="B57" i="1"/>
  <c r="B58" i="1"/>
  <c r="B59" i="1"/>
  <c r="B43" i="1"/>
  <c r="B44" i="1"/>
  <c r="B45" i="1"/>
  <c r="B46" i="1"/>
  <c r="B47" i="1"/>
  <c r="B48" i="1"/>
  <c r="B49" i="1"/>
  <c r="B50" i="1"/>
  <c r="B51" i="1"/>
</calcChain>
</file>

<file path=xl/sharedStrings.xml><?xml version="1.0" encoding="utf-8"?>
<sst xmlns="http://schemas.openxmlformats.org/spreadsheetml/2006/main" count="270" uniqueCount="174">
  <si>
    <t>2016 Q4 Plan Deals</t>
  </si>
  <si>
    <t>#</t>
  </si>
  <si>
    <t>Date</t>
  </si>
  <si>
    <t>Store</t>
  </si>
  <si>
    <t>Description</t>
  </si>
  <si>
    <t>Rank</t>
  </si>
  <si>
    <t>Category</t>
  </si>
  <si>
    <t>Store Price</t>
  </si>
  <si>
    <t>Promo or Deals</t>
  </si>
  <si>
    <t>Amazon Price</t>
  </si>
  <si>
    <t>Net Profit</t>
  </si>
  <si>
    <t>Percentage</t>
  </si>
  <si>
    <t>No. of Sellers</t>
  </si>
  <si>
    <t>Store URL</t>
  </si>
  <si>
    <t>Amazon URL</t>
  </si>
  <si>
    <t>Kohl's</t>
  </si>
  <si>
    <t>Baby Alive Darcis Dance Class Brown Hair Doll</t>
  </si>
  <si>
    <t>#55,665</t>
  </si>
  <si>
    <t>Toys &amp; Games</t>
  </si>
  <si>
    <t>15% Off Code:NOVSAVE15</t>
  </si>
  <si>
    <t>95(8)</t>
  </si>
  <si>
    <t>http://www.kohls.com/product/prd-2201339/baby-alive-darcis-dance-class-brown-hair-doll-by-hasbro.jsp</t>
  </si>
  <si>
    <t>https://www.amazon.com/Baby-Alive-Darcis-Dance-Class/dp/B015ROZ6DE/ref=sr_1_1?ie=UTF8&amp;qid=1479713908&amp;sr=8-1&amp;keywords=Baby+Alive+Darci%27s+Dance+Class+Brown+Hair+Doll+by+Hasbro</t>
  </si>
  <si>
    <t>World Market</t>
  </si>
  <si>
    <t>Blue Mason Jar Salt and Pepper Shakers</t>
  </si>
  <si>
    <t>#6,104</t>
  </si>
  <si>
    <t>Home &amp; Kitchen</t>
  </si>
  <si>
    <t>10% Off Use Code:SAVEBIG10</t>
  </si>
  <si>
    <t>15(10)</t>
  </si>
  <si>
    <t>http://www.worldmarket.com/product/blue+mason+jar+salt+and+pepper+shaker.do?&amp;from=Search</t>
  </si>
  <si>
    <t>https://www.amazon.com/Blue-Mason-Salt-Pepper-Shakers/dp/B018GEHIW4/ref=sr_1_1?ie=UTF8&amp;qid=1479716092&amp;sr=8-1&amp;keywords=Blue+Mason+Jar+Salt+and+Pepper+Shaker</t>
  </si>
  <si>
    <t>Walmart</t>
  </si>
  <si>
    <t>Cabbage Patch Kids 11" Drink N' Wet Newborn</t>
  </si>
  <si>
    <t>#45,494</t>
  </si>
  <si>
    <t>45(41)</t>
  </si>
  <si>
    <t>https://www.walmart.com/ip/Cabbage-Patch-Kids-Drink-N-Wet-Newborn-Doll/45792412</t>
  </si>
  <si>
    <t>https://www.amazon.com/dp/B000YXJEFK/ref=olp_product_details?_encoding=UTF8&amp;me=</t>
  </si>
  <si>
    <t>Classic Ouija Board Game</t>
  </si>
  <si>
    <t>#2,702</t>
  </si>
  <si>
    <t>Home and Kitchen</t>
  </si>
  <si>
    <t>SAVING15: Black Friday Special! 15% Off In-Store &amp; Online</t>
  </si>
  <si>
    <t>21(2)</t>
  </si>
  <si>
    <t>http://www.kohls.com/product/prd-2264296/classic-ouija-game.jsp</t>
  </si>
  <si>
    <t>https://www.amazon.com/dp/B00EFDXAB4/ref=olp_product_details?_encoding=UTF8&amp;me=</t>
  </si>
  <si>
    <t>Disney Store</t>
  </si>
  <si>
    <t>Disney Minnie Mouse Cooking Set Playset</t>
  </si>
  <si>
    <t>#62,988</t>
  </si>
  <si>
    <t>$10 off any $50+ Disney Store order.use code:DRVCMAGIC  (add 3 to cart)</t>
  </si>
  <si>
    <t>https://www.disneystore.com/play-sets-more-toys-minnie-mouse-gourmet-cooking-set/mp/1405322/1000265/</t>
  </si>
  <si>
    <t>https://www.amazon.com/Disney-Minnie-Mouse-Cooking-Playset/dp/B018FHXDIK/ref=sr_1_1?ie=UTF8&amp;qid=1479709616&amp;sr=8-1&amp;keywords=Minnie+Mouse+Gourmet+Cooking+Set</t>
  </si>
  <si>
    <t>Fisher Price</t>
  </si>
  <si>
    <t>Fisher-Price Imaginext Space Tentaclor</t>
  </si>
  <si>
    <t>#30,026</t>
  </si>
  <si>
    <t>Get extra 20% off – use promo code: Toy20</t>
  </si>
  <si>
    <t>24(10)</t>
  </si>
  <si>
    <t>http://fisher-price.mattel.com/shop/en-us/fp/imaginext-tentaclor-cch62</t>
  </si>
  <si>
    <t>https://www.amazon.com/Fisher-Price-CCH62-Imaginext-Space-Tentaclor/dp/B00IWPJZHY/ref=sr_1_1?ie=UTF8&amp;qid=1479793407&amp;sr=8-1&amp;keywords=B00IWPJZHY</t>
  </si>
  <si>
    <t>Cat Ceramic Airtight Cookie Jar Storage Container 6.25 x 10 - Gray</t>
  </si>
  <si>
    <t>#82,779</t>
  </si>
  <si>
    <t>10% off any World Market order.
Use Code: SAVEBIG10</t>
  </si>
  <si>
    <t>10(10)</t>
  </si>
  <si>
    <t>http://www.worldmarket.com/product/cat+ceramic+cookie+jar.do?&amp;from=Search</t>
  </si>
  <si>
    <t>https://www.amazon.com/Ceramic-Airtight-Cookie-Storage-Container/dp/B01KG31RL6/ref=sr_1_1?ie=UTF8&amp;qid=1479797360&amp;sr=8-1&amp;keywords=B01KG31RL6</t>
  </si>
  <si>
    <t>Starbucks Store</t>
  </si>
  <si>
    <t>STARBUCKS Bearista Bear with Christmas PJs 2016</t>
  </si>
  <si>
    <t>#78,135</t>
  </si>
  <si>
    <t>25% Off COde:THANKFUL</t>
  </si>
  <si>
    <t>10(5)</t>
  </si>
  <si>
    <t>https://store.starbucks.com/products/starbucks-bearista-bear-with-christmas-pjs-011063440/</t>
  </si>
  <si>
    <t>https://www.amazon.com/STARBUCKS-Bearista-Bear-Christmas-2016/dp/B01N8XG5DA/ref=sr_1_1?ie=UTF8&amp;qid=1479814350&amp;sr=8-1&amp;keywords=Bearista%C2%AE+Bear+with+Christmas+PJs</t>
  </si>
  <si>
    <t>Crockpot</t>
  </si>
  <si>
    <t>Official NFL Crock-pot Cook &amp; Carry 6 Quart Slow Cooker - Carolina Panthers</t>
  </si>
  <si>
    <t>#123,504</t>
  </si>
  <si>
    <t>25% OFF!
Enter code in cart: HOLIDAY25</t>
  </si>
  <si>
    <t>http://www.crock-pot.com/collegiate-and-nfl-slow-cookers/nfl-slow-cookers/carolina-panthers-nfl-crock-pot-cook-and-carry-slow-cooker/SCCNFL600-CP.html#q=Carolina+Panthers&amp;start=2</t>
  </si>
  <si>
    <t>https://www.amazon.com/dp/B00AK23AGO/ref=olp_product_details?_encoding=UTF8&amp;me=</t>
  </si>
  <si>
    <t>Pfaltzgraff</t>
  </si>
  <si>
    <t>Pfaltzgraff Winterberry 5 Piece Hostess Set</t>
  </si>
  <si>
    <t>#67,725</t>
  </si>
  <si>
    <t>Extra 30% Off with code: BLACK30</t>
  </si>
  <si>
    <t>http://www.pfaltzgraff.com/winterberry/5-piece-hostess-set/5189760.html?green=E565785E-7A13-5BA1-0E7F-02FBF3F23922</t>
  </si>
  <si>
    <t>https://www.amazon.com/Pfaltzgraff-Winterberry-Piece-Hostess-Set/dp/B01M9F3BX0/ref=sr_1_1?ie=UTF8&amp;qid=1479805691&amp;sr=8-1&amp;keywords=WINTERBERRY+5+Piece+Hostess+Set</t>
  </si>
  <si>
    <t>Disney Eeyore Latte Mug</t>
  </si>
  <si>
    <t>#188,012</t>
  </si>
  <si>
    <t>Sale</t>
  </si>
  <si>
    <t>https://www.disneystore.com/drinkware-kitchen-dinnerware-home-decor-eeyore-latte-mug/mp/1413959/1000350/</t>
  </si>
  <si>
    <t>https://www.amazon.com/dp/B01MA1V1Z9/ref=olp_product_details?_encoding=UTF8&amp;me=</t>
  </si>
  <si>
    <t>Starbucks Venti White Glitter Cold Cup, 24 fl oz</t>
  </si>
  <si>
    <t>#101,002</t>
  </si>
  <si>
    <t>https://store.starbucks.com/products/white-glitter-cold-cup-24-fl-oz-011063707</t>
  </si>
  <si>
    <t>https://www.amazon.com/Starbucks-Venti-White-Glitter-Cold/dp/B01N04C2UU/ref=sr_1_1?ie=UTF8&amp;qid=1479894200&amp;sr=8-1&amp;keywords=White+Glitter+Cold+Cup</t>
  </si>
  <si>
    <t>Barbie Dreamtopia Rainbow Cove Set of 3 Dolls</t>
  </si>
  <si>
    <t>#41,463</t>
  </si>
  <si>
    <t>15% OFF! use code:  HARVEST</t>
  </si>
  <si>
    <t>http://www.kohls.com/product/prd-2608910/barbie-dreamtopia-rainbow-cove-fairy-princess-mermaid-doll-set.jsp</t>
  </si>
  <si>
    <t>https://www.amazon.com/Barbie-Dreamtopia-Rainbow-Cove-Dolls/dp/B01N75HOFJ/ref=sr_1_2?ie=UTF8&amp;qid=1479880814&amp;sr=8-2&amp;keywords=Barbie+Dreamtopia+Rainbow+Cove+...+Fairy%2C+Princess+%26+Mermaid+Doll+Set</t>
  </si>
  <si>
    <t>LTD Commodities</t>
  </si>
  <si>
    <t>R Shaped Metal Wine Cork Holder</t>
  </si>
  <si>
    <t>#61,256</t>
  </si>
  <si>
    <t>4(4)</t>
  </si>
  <si>
    <t>https://www.ltdcommodities.com/Home-Decor/Decorative-Accents/Decorative-Accents/Metal-Monogram-Wine-Cork-Holders/2748/prod1300015.jmp?categoryId=cat51851</t>
  </si>
  <si>
    <t>https://www.amazon.com/dp/B00LMBFLY6/ref=olp_product_details?_encoding=UTF8&amp;me=</t>
  </si>
  <si>
    <t>Disney store</t>
  </si>
  <si>
    <t>Star Wars The Force Awakens Rey Ornament</t>
  </si>
  <si>
    <t>#29,319</t>
  </si>
  <si>
    <t>24(23)</t>
  </si>
  <si>
    <t>https://www.disneystore.com/ornaments-seasonal-home-decor-rey-sketchbook-ornament-star-wars-the-force-awakens/mp/1408455/1000344/</t>
  </si>
  <si>
    <t>https://www.amazon.com/Star-Wars-Force-Awakens-Ornament/dp/B01M59DIOW/ref=sr_1_1?ie=UTF8&amp;qid=1479883130&amp;sr=8-1&amp;keywords=Rey+Sketchbook+Ornament+-+Star+Wars%3A+The+Force+Awakens</t>
  </si>
  <si>
    <t>Coffeti</t>
  </si>
  <si>
    <t>CamelBak Kid's Eddy Water Bottle, Foxes, .4-Liter</t>
  </si>
  <si>
    <t>#16</t>
  </si>
  <si>
    <t>Sports &amp; Outdoors</t>
  </si>
  <si>
    <t>8(5)</t>
  </si>
  <si>
    <t>http://coffeti.com/product/camelbak-kids-eddy-water-bottle/</t>
  </si>
  <si>
    <t>https://www.amazon.com/CamelBak-Water-Bottle-Foxes-4-Liter/dp/B00NXX0PLU/ref=sr_1_1?s=sporting-goods&amp;ie=UTF8&amp;qid=1479868159&amp;sr=1-1&amp;keywords=B00NXX0PLU</t>
  </si>
  <si>
    <t>Gold Monogram White Porcelain Coffee Mug Tea Cup Letter M</t>
  </si>
  <si>
    <t>#24,881</t>
  </si>
  <si>
    <t>9(9)</t>
  </si>
  <si>
    <t>http://www.worldmarket.com/product/gold+monogram+mug+collection.do?&amp;from=fn</t>
  </si>
  <si>
    <t>https://www.amazon.com/dp/B01APN5KI8/ref=olp_product_details?_encoding=UTF8&amp;me=&amp;tag=dailydeal0c6-20</t>
  </si>
  <si>
    <t>Mason Jar Ceramic Cookie Jar</t>
  </si>
  <si>
    <t>#33,806</t>
  </si>
  <si>
    <t>10% OFF YOUR PURCHASE! use code: SAVEBIG10</t>
  </si>
  <si>
    <t>14(10)</t>
  </si>
  <si>
    <t>http://www.worldmarket.com/product/mason+jar+ceramic+cookie+jar.do</t>
  </si>
  <si>
    <t>https://www.amazon.com/dp/B00SQ5860M/ref=olp_product_details?_encoding=UTF8&amp;me=&amp;tag=dailydeal0c6-20</t>
  </si>
  <si>
    <t>Little People Christmas on Main Street (2013)</t>
  </si>
  <si>
    <t>#55,261</t>
  </si>
  <si>
    <t>20% off – use promo code: Toy20</t>
  </si>
  <si>
    <t>12(5)</t>
  </si>
  <si>
    <t>http://fisher-price.mattel.com/shop/en-us/fp/little-people-holiday-seasonal/little-people-christmas-on-main-street-bmb00</t>
  </si>
  <si>
    <t>https://www.amazon.com/Little-People-Christmas-Main-Street/dp/B00G9DK37C/ref=sr_1_1?ie=UTF8&amp;qid=1479969001&amp;sr=8-1&amp;keywords=Little+People%C2%AE+Christmas+on+Main+Street%E2%84%A2</t>
  </si>
  <si>
    <t>Thinkgeek</t>
  </si>
  <si>
    <t>Star Trek U.S.S Enterprise Sushi Set</t>
  </si>
  <si>
    <t>#58,533</t>
  </si>
  <si>
    <t>9(8)</t>
  </si>
  <si>
    <t>http://www.thinkgeek.com/product/f375/?pfm=BlackFridayWeek2016_105_f375</t>
  </si>
  <si>
    <t>https://www.amazon.com/Star-Trek-U-S-S-Enterprise-Sushi/dp/B017V0LHV2/ref=sr_1_1?ie=UTF8&amp;qid=1479973580&amp;sr=8-1&amp;keywords=Star+Trek+U.S.S.+Enterprise+Sushi+Set</t>
  </si>
  <si>
    <t>Belk</t>
  </si>
  <si>
    <t>Home Essentials Tuscana Asst Color 16oz Wine Glass S/4 [HE/Wht Box]</t>
  </si>
  <si>
    <t>#92,637</t>
  </si>
  <si>
    <t>http://www.belk.com/AST/Main/Belk_Primary/PRD~76003506110/Home+Essentials+Tuscana+Set+of+4+Goblets.jsp?navPath=For_the_Home/Shop/Dining_Entertaining/Drinkware&amp;ZZ%3C%3EtP=4294922776&amp;ZZ_PO=20&amp;fO=Category_Path%3A%2FBelk_Primary%2FFor_the_Home%2FDining_Entert</t>
  </si>
  <si>
    <t>https://www.amazon.com/dp/B00N2OFWJ0/ref=olp_product_details?_encoding=UTF8&amp;me=&amp;tag=dailydeal0c6-20</t>
  </si>
  <si>
    <t>Starbucks Red Holiday Cup Ornament</t>
  </si>
  <si>
    <t>#24,474</t>
  </si>
  <si>
    <t>19(15)</t>
  </si>
  <si>
    <t>https://store.starbucks.com/products/red-holiday-cup-ornament-011063468/</t>
  </si>
  <si>
    <t>https://www.amazon.com/Starbucks-Red-Holiday-Cup-Ornament/dp/B01N8XPABK/ref=sr_1_1?ie=UTF8&amp;qid=1479861790&amp;sr=8-1&amp;keywords=starbucks+Red+Holiday+Cup+Ornament</t>
  </si>
  <si>
    <t>Fans Edge</t>
  </si>
  <si>
    <t>NFL Oakland Raiders Shatterproof Ball Ornament</t>
  </si>
  <si>
    <t>#9,368</t>
  </si>
  <si>
    <t>https://www.fansedge.com/nfl/oakland-raiders-black-shatter-proof-snowflake-ball-ornament/o-25+p-461107?query=Shatter-Proof%20Snowflake%20Ball%20Ornament</t>
  </si>
  <si>
    <t>https://www.amazon.com/dp/B0051T1C3Y/ref=olp_product_details?_encoding=UTF8&amp;me=</t>
  </si>
  <si>
    <t>Groupon</t>
  </si>
  <si>
    <t>Calphalon Ceramic Nonstick Cookware Fry Pan, 10 and 12", Black</t>
  </si>
  <si>
    <t>#27,705</t>
  </si>
  <si>
    <t>https://www.groupon.com/deals/gg-calphalon-ceramic-non-stick-fry-pans</t>
  </si>
  <si>
    <t>https://www.amazon.com/Calphalon-Ceramic-Nonstick-Cookware-Black/dp/B00OPBWMH4/ref=sr_1_fkmr0_1?ie=UTF8&amp;qid=1480063664&amp;sr=8-1-fkmr0&amp;keywords=Calphalon+Ceramic+Non-Stick+10%22+and+12%22+Fry+Pan+Combo</t>
  </si>
  <si>
    <t>Toys R Us</t>
  </si>
  <si>
    <t>Bright Starts Baby Light and Colors Driver</t>
  </si>
  <si>
    <t>#7,137</t>
  </si>
  <si>
    <t>Baby</t>
  </si>
  <si>
    <t>http://www.toysrus.com/buy/interactive-toys/bright-starts-lights-colors-driver-52178-57583406</t>
  </si>
  <si>
    <t>https://www.amazon.com/Bright-Starts-Light-Colors-Driver/dp/B00X0XGSOQ/ref=sr_1_1_a_it?ie=UTF8&amp;qid=1480065797&amp;sr=8-1&amp;keywords=Bright+Starts+Lights+%26+Colors+Driver</t>
  </si>
  <si>
    <t>Gold Monogram White Porcelain Coffee Mug Tea Cup Letter J</t>
  </si>
  <si>
    <t>#46,473</t>
  </si>
  <si>
    <t>5(5)</t>
  </si>
  <si>
    <t>https://www.amazon.com/dp/B01APNAN7Q/ref=olp_product_details?_encoding=UTF8&amp;me=&amp;tag=dailydeal0c6-20</t>
  </si>
  <si>
    <t>DISNEY STORE MOANA SINGING FEATURE DOLL SET - ACCESSORIES - 11"</t>
  </si>
  <si>
    <t>#67,252</t>
  </si>
  <si>
    <t>Thanks: 20% Off</t>
  </si>
  <si>
    <t>9(4)</t>
  </si>
  <si>
    <t>https://www.disneystore.com/dolls-toys-disney-moana-singing-feature-doll-set-11/mp/1411365/1000259/</t>
  </si>
  <si>
    <t>https://www.amazon.com/DISNEY-STORE-MOANA-SINGING-FEATURE/dp/B01M4KZJ6P/ref=sr_1_fkmr0_3?ie=UTF8&amp;qid=1479992460&amp;sr=8-3-fkmr0&amp;keywords=Disney+Moana+Singing+Feature+Doll+Set+-+11%27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</si>
</sst>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&quot;-&quot;mmm"/>
    <numFmt numFmtId="165" formatCode="#,###"/>
    <numFmt numFmtId="166" formatCode="&quot;$&quot;#,##0.00"/>
    <numFmt numFmtId="167" formatCode="0;[Red]0"/>
  </numFmts>
  <fonts count="13" x14ac:knownFonts="1">
    <font>
      <sz val="10"/>
      <color rgb="FF000000"/>
      <name val="Arial"/>
    </font>
    <font>
      <b/>
      <sz val="11"/>
      <color rgb="FFFFFFFF"/>
      <name val="Calibri"/>
    </font>
    <font>
      <sz val="10"/>
      <name val="Arial"/>
    </font>
    <font>
      <sz val="11"/>
      <color rgb="FF000000"/>
      <name val="Calibri"/>
    </font>
    <font>
      <sz val="10"/>
      <name val="Arial"/>
    </font>
    <font>
      <b/>
      <sz val="9"/>
      <color rgb="FFFFFFFF"/>
      <name val="Arial"/>
    </font>
    <font>
      <sz val="9"/>
      <color rgb="FF000000"/>
      <name val="Arial"/>
    </font>
    <font>
      <sz val="9"/>
      <color rgb="FFFF0000"/>
      <name val="Arial"/>
    </font>
    <font>
      <u/>
      <sz val="9"/>
      <color rgb="FF1155CC"/>
      <name val="Arial"/>
    </font>
    <font>
      <u/>
      <sz val="9"/>
      <color rgb="FF1155CC"/>
      <name val="Arial"/>
    </font>
    <font>
      <u/>
      <sz val="9"/>
      <color rgb="FF1155CC"/>
      <name val="Arial"/>
    </font>
    <font>
      <u/>
      <sz val="9"/>
      <color rgb="FF1155CC"/>
      <name val="Arial"/>
    </font>
    <font>
      <u/>
      <sz val="9"/>
      <color rgb="FF1155CC"/>
      <name val="Arial"/>
    </font>
  </fonts>
  <fills count="4">
    <fill>
      <patternFill patternType="none"/>
    </fill>
    <fill>
      <patternFill patternType="gray125"/>
    </fill>
    <fill>
      <patternFill patternType="solid">
        <fgColor rgb="FF274E13"/>
        <bgColor rgb="FF274E13"/>
      </patternFill>
    </fill>
    <fill>
      <patternFill patternType="solid">
        <fgColor rgb="FF990000"/>
        <bgColor rgb="FF990000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3" borderId="3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167" fontId="6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167" fontId="6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worldmarket.com/product/cat+ceramic+cookie+jar.do?&amp;from=Search" TargetMode="External"/><Relationship Id="rId14" Type="http://schemas.openxmlformats.org/officeDocument/2006/relationships/hyperlink" Target="https://www.amazon.com/Ceramic-Airtight-Cookie-Storage-Container/dp/B01KG31RL6/ref=sr_1_1?ie=UTF8&amp;qid=1479797360&amp;sr=8-1&amp;keywords=B01KG31RL6" TargetMode="External"/><Relationship Id="rId15" Type="http://schemas.openxmlformats.org/officeDocument/2006/relationships/hyperlink" Target="https://store.starbucks.com/products/starbucks-bearista-bear-with-christmas-pjs-011063440/" TargetMode="External"/><Relationship Id="rId16" Type="http://schemas.openxmlformats.org/officeDocument/2006/relationships/hyperlink" Target="https://www.amazon.com/STARBUCKS-Bearista-Bear-Christmas-2016/dp/B01N8XG5DA/ref=sr_1_1?ie=UTF8&amp;qid=1479814350&amp;sr=8-1&amp;keywords=Bearista%C2%AE+Bear+with+Christmas+PJs" TargetMode="External"/><Relationship Id="rId17" Type="http://schemas.openxmlformats.org/officeDocument/2006/relationships/hyperlink" Target="http://www.crock-pot.com/collegiate-and-nfl-slow-cookers/nfl-slow-cookers/carolina-panthers-nfl-crock-pot-cook-and-carry-slow-cooker/SCCNFL600-CP.html" TargetMode="External"/><Relationship Id="rId18" Type="http://schemas.openxmlformats.org/officeDocument/2006/relationships/hyperlink" Target="https://www.amazon.com/dp/B00AK23AGO/ref=olp_product_details?_encoding=UTF8&amp;me=" TargetMode="External"/><Relationship Id="rId19" Type="http://schemas.openxmlformats.org/officeDocument/2006/relationships/hyperlink" Target="http://www.pfaltzgraff.com/winterberry/5-piece-hostess-set/5189760.html?green=E565785E-7A13-5BA1-0E7F-02FBF3F23922" TargetMode="External"/><Relationship Id="rId50" Type="http://schemas.openxmlformats.org/officeDocument/2006/relationships/hyperlink" Target="https://www.amazon.com/Bright-Starts-Light-Colors-Driver/dp/B00X0XGSOQ/ref=sr_1_1_a_it?ie=UTF8&amp;qid=1480065797&amp;sr=8-1&amp;keywords=Bright+Starts+Lights+%26+Colors+Driver" TargetMode="External"/><Relationship Id="rId51" Type="http://schemas.openxmlformats.org/officeDocument/2006/relationships/hyperlink" Target="http://www.worldmarket.com/product/gold+monogram+mug+collection.do?&amp;from=fn" TargetMode="External"/><Relationship Id="rId52" Type="http://schemas.openxmlformats.org/officeDocument/2006/relationships/hyperlink" Target="https://www.amazon.com/dp/B01APNAN7Q/ref=olp_product_details?_encoding=UTF8&amp;me=&amp;tag=dailydeal0c6-20" TargetMode="External"/><Relationship Id="rId53" Type="http://schemas.openxmlformats.org/officeDocument/2006/relationships/hyperlink" Target="https://www.disneystore.com/dolls-toys-disney-moana-singing-feature-doll-set-11/mp/1411365/1000259/" TargetMode="External"/><Relationship Id="rId54" Type="http://schemas.openxmlformats.org/officeDocument/2006/relationships/hyperlink" Target="https://www.amazon.com/DISNEY-STORE-MOANA-SINGING-FEATURE/dp/B01M4KZJ6P/ref=sr_1_fkmr0_3?ie=UTF8&amp;qid=1479992460&amp;sr=8-3-fkmr0&amp;keywords=Disney+Moana+Singing+Feature+Doll+Set+-+11%27" TargetMode="External"/><Relationship Id="rId40" Type="http://schemas.openxmlformats.org/officeDocument/2006/relationships/hyperlink" Target="https://www.amazon.com/Star-Trek-U-S-S-Enterprise-Sushi/dp/B017V0LHV2/ref=sr_1_1?ie=UTF8&amp;qid=1479973580&amp;sr=8-1&amp;keywords=Star+Trek+U.S.S.+Enterprise+Sushi+Set" TargetMode="External"/><Relationship Id="rId41" Type="http://schemas.openxmlformats.org/officeDocument/2006/relationships/hyperlink" Target="http://www.belk.com/AST/Main/Belk_Primary/PRD~76003506110/Home+Essentials+Tuscana+Set+of+4+Goblets.jsp?navPath=For_the_Home/Shop/Dining_Entertaining/Drinkware&amp;ZZ%3C%3EtP=4294922776&amp;ZZ_PO=20&amp;fO=Category_Path%3A%2FBelk_Primary%2FFor_the_Home%2FDining_Entert" TargetMode="External"/><Relationship Id="rId42" Type="http://schemas.openxmlformats.org/officeDocument/2006/relationships/hyperlink" Target="https://www.amazon.com/dp/B00N2OFWJ0/ref=olp_product_details?_encoding=UTF8&amp;me=&amp;tag=dailydeal0c6-20" TargetMode="External"/><Relationship Id="rId43" Type="http://schemas.openxmlformats.org/officeDocument/2006/relationships/hyperlink" Target="https://store.starbucks.com/products/red-holiday-cup-ornament-011063468/" TargetMode="External"/><Relationship Id="rId44" Type="http://schemas.openxmlformats.org/officeDocument/2006/relationships/hyperlink" Target="https://www.amazon.com/Starbucks-Red-Holiday-Cup-Ornament/dp/B01N8XPABK/ref=sr_1_1?ie=UTF8&amp;qid=1479861790&amp;sr=8-1&amp;keywords=starbucks+Red+Holiday+Cup+Ornament" TargetMode="External"/><Relationship Id="rId45" Type="http://schemas.openxmlformats.org/officeDocument/2006/relationships/hyperlink" Target="https://www.fansedge.com/nfl/oakland-raiders-black-shatter-proof-snowflake-ball-ornament/o-25+p-461107?query=Shatter-Proof%20Snowflake%20Ball%20Ornament" TargetMode="External"/><Relationship Id="rId46" Type="http://schemas.openxmlformats.org/officeDocument/2006/relationships/hyperlink" Target="https://www.amazon.com/dp/B0051T1C3Y/ref=olp_product_details?_encoding=UTF8&amp;me=" TargetMode="External"/><Relationship Id="rId47" Type="http://schemas.openxmlformats.org/officeDocument/2006/relationships/hyperlink" Target="https://www.groupon.com/deals/gg-calphalon-ceramic-non-stick-fry-pans" TargetMode="External"/><Relationship Id="rId48" Type="http://schemas.openxmlformats.org/officeDocument/2006/relationships/hyperlink" Target="https://www.amazon.com/Calphalon-Ceramic-Nonstick-Cookware-Black/dp/B00OPBWMH4/ref=sr_1_fkmr0_1?ie=UTF8&amp;qid=1480063664&amp;sr=8-1-fkmr0&amp;keywords=Calphalon+Ceramic+Non-Stick+10%22+and+12%22+Fry+Pan+Combo" TargetMode="External"/><Relationship Id="rId49" Type="http://schemas.openxmlformats.org/officeDocument/2006/relationships/hyperlink" Target="http://www.toysrus.com/buy/interactive-toys/bright-starts-lights-colors-driver-52178-57583406" TargetMode="External"/><Relationship Id="rId1" Type="http://schemas.openxmlformats.org/officeDocument/2006/relationships/hyperlink" Target="http://www.kohls.com/product/prd-2201339/baby-alive-darcis-dance-class-brown-hair-doll-by-hasbro.jsp" TargetMode="External"/><Relationship Id="rId2" Type="http://schemas.openxmlformats.org/officeDocument/2006/relationships/hyperlink" Target="https://www.amazon.com/Baby-Alive-Darcis-Dance-Class/dp/B015ROZ6DE/ref=sr_1_1?ie=UTF8&amp;qid=1479713908&amp;sr=8-1&amp;keywords=Baby+Alive+Darci%27s+Dance+Class+Brown+Hair+Doll+by+Hasbro" TargetMode="External"/><Relationship Id="rId3" Type="http://schemas.openxmlformats.org/officeDocument/2006/relationships/hyperlink" Target="http://www.worldmarket.com/product/blue+mason+jar+salt+and+pepper+shaker.do?&amp;from=Search" TargetMode="External"/><Relationship Id="rId4" Type="http://schemas.openxmlformats.org/officeDocument/2006/relationships/hyperlink" Target="https://www.amazon.com/Blue-Mason-Salt-Pepper-Shakers/dp/B018GEHIW4/ref=sr_1_1?ie=UTF8&amp;qid=1479716092&amp;sr=8-1&amp;keywords=Blue+Mason+Jar+Salt+and+Pepper+Shaker" TargetMode="External"/><Relationship Id="rId5" Type="http://schemas.openxmlformats.org/officeDocument/2006/relationships/hyperlink" Target="https://www.walmart.com/ip/Cabbage-Patch-Kids-Drink-N-Wet-Newborn-Doll/45792412" TargetMode="External"/><Relationship Id="rId6" Type="http://schemas.openxmlformats.org/officeDocument/2006/relationships/hyperlink" Target="https://www.amazon.com/dp/B000YXJEFK/ref=olp_product_details?_encoding=UTF8&amp;me=" TargetMode="External"/><Relationship Id="rId7" Type="http://schemas.openxmlformats.org/officeDocument/2006/relationships/hyperlink" Target="http://www.kohls.com/product/prd-2264296/classic-ouija-game.jsp" TargetMode="External"/><Relationship Id="rId8" Type="http://schemas.openxmlformats.org/officeDocument/2006/relationships/hyperlink" Target="https://www.amazon.com/dp/B00EFDXAB4/ref=olp_product_details?_encoding=UTF8&amp;me=" TargetMode="External"/><Relationship Id="rId9" Type="http://schemas.openxmlformats.org/officeDocument/2006/relationships/hyperlink" Target="https://www.disneystore.com/play-sets-more-toys-minnie-mouse-gourmet-cooking-set/mp/1405322/1000265/" TargetMode="External"/><Relationship Id="rId30" Type="http://schemas.openxmlformats.org/officeDocument/2006/relationships/hyperlink" Target="https://www.amazon.com/Star-Wars-Force-Awakens-Ornament/dp/B01M59DIOW/ref=sr_1_1?ie=UTF8&amp;qid=1479883130&amp;sr=8-1&amp;keywords=Rey+Sketchbook+Ornament+-+Star+Wars%3A+The+Force+Awakens" TargetMode="External"/><Relationship Id="rId31" Type="http://schemas.openxmlformats.org/officeDocument/2006/relationships/hyperlink" Target="http://coffeti.com/product/camelbak-kids-eddy-water-bottle/" TargetMode="External"/><Relationship Id="rId32" Type="http://schemas.openxmlformats.org/officeDocument/2006/relationships/hyperlink" Target="https://www.amazon.com/CamelBak-Water-Bottle-Foxes-4-Liter/dp/B00NXX0PLU/ref=sr_1_1?s=sporting-goods&amp;ie=UTF8&amp;qid=1479868159&amp;sr=1-1&amp;keywords=B00NXX0PLU" TargetMode="External"/><Relationship Id="rId33" Type="http://schemas.openxmlformats.org/officeDocument/2006/relationships/hyperlink" Target="http://www.worldmarket.com/product/gold+monogram+mug+collection.do?&amp;from=fn" TargetMode="External"/><Relationship Id="rId34" Type="http://schemas.openxmlformats.org/officeDocument/2006/relationships/hyperlink" Target="https://www.amazon.com/dp/B01APN5KI8/ref=olp_product_details?_encoding=UTF8&amp;me=&amp;tag=dailydeal0c6-20" TargetMode="External"/><Relationship Id="rId35" Type="http://schemas.openxmlformats.org/officeDocument/2006/relationships/hyperlink" Target="http://www.worldmarket.com/product/mason+jar+ceramic+cookie+jar.do" TargetMode="External"/><Relationship Id="rId36" Type="http://schemas.openxmlformats.org/officeDocument/2006/relationships/hyperlink" Target="https://www.amazon.com/dp/B00SQ5860M/ref=olp_product_details?_encoding=UTF8&amp;me=&amp;tag=dailydeal0c6-20" TargetMode="External"/><Relationship Id="rId37" Type="http://schemas.openxmlformats.org/officeDocument/2006/relationships/hyperlink" Target="http://fisher-price.mattel.com/shop/en-us/fp/little-people-holiday-seasonal/little-people-christmas-on-main-street-bmb00" TargetMode="External"/><Relationship Id="rId38" Type="http://schemas.openxmlformats.org/officeDocument/2006/relationships/hyperlink" Target="https://www.amazon.com/Little-People-Christmas-Main-Street/dp/B00G9DK37C/ref=sr_1_1?ie=UTF8&amp;qid=1479969001&amp;sr=8-1&amp;keywords=Little+People%C2%AE+Christmas+on+Main+Street%E2%84%A2" TargetMode="External"/><Relationship Id="rId39" Type="http://schemas.openxmlformats.org/officeDocument/2006/relationships/hyperlink" Target="http://www.thinkgeek.com/product/f375/?pfm=BlackFridayWeek2016_105_f375" TargetMode="External"/><Relationship Id="rId20" Type="http://schemas.openxmlformats.org/officeDocument/2006/relationships/hyperlink" Target="https://www.amazon.com/Pfaltzgraff-Winterberry-Piece-Hostess-Set/dp/B01M9F3BX0/ref=sr_1_1?ie=UTF8&amp;qid=1479805691&amp;sr=8-1&amp;keywords=WINTERBERRY+5+Piece+Hostess+Set" TargetMode="External"/><Relationship Id="rId21" Type="http://schemas.openxmlformats.org/officeDocument/2006/relationships/hyperlink" Target="https://www.disneystore.com/drinkware-kitchen-dinnerware-home-decor-eeyore-latte-mug/mp/1413959/1000350/" TargetMode="External"/><Relationship Id="rId22" Type="http://schemas.openxmlformats.org/officeDocument/2006/relationships/hyperlink" Target="https://www.amazon.com/dp/B01MA1V1Z9/ref=olp_product_details?_encoding=UTF8&amp;me=" TargetMode="External"/><Relationship Id="rId23" Type="http://schemas.openxmlformats.org/officeDocument/2006/relationships/hyperlink" Target="https://store.starbucks.com/products/white-glitter-cold-cup-24-fl-oz-011063707" TargetMode="External"/><Relationship Id="rId24" Type="http://schemas.openxmlformats.org/officeDocument/2006/relationships/hyperlink" Target="https://www.amazon.com/Starbucks-Venti-White-Glitter-Cold/dp/B01N04C2UU/ref=sr_1_1?ie=UTF8&amp;qid=1479894200&amp;sr=8-1&amp;keywords=White+Glitter+Cold+Cup" TargetMode="External"/><Relationship Id="rId25" Type="http://schemas.openxmlformats.org/officeDocument/2006/relationships/hyperlink" Target="http://www.kohls.com/product/prd-2608910/barbie-dreamtopia-rainbow-cove-fairy-princess-mermaid-doll-set.jsp" TargetMode="External"/><Relationship Id="rId26" Type="http://schemas.openxmlformats.org/officeDocument/2006/relationships/hyperlink" Target="https://www.amazon.com/Barbie-Dreamtopia-Rainbow-Cove-Dolls/dp/B01N75HOFJ/ref=sr_1_2?ie=UTF8&amp;qid=1479880814&amp;sr=8-2&amp;keywords=Barbie+Dreamtopia+Rainbow+Cove+...+Fairy%2C+Princess+%26+Mermaid+Doll+Set" TargetMode="External"/><Relationship Id="rId27" Type="http://schemas.openxmlformats.org/officeDocument/2006/relationships/hyperlink" Target="https://www.ltdcommodities.com/Home-Decor/Decorative-Accents/Decorative-Accents/Metal-Monogram-Wine-Cork-Holders/2748/prod1300015.jmp?categoryId=cat51851" TargetMode="External"/><Relationship Id="rId28" Type="http://schemas.openxmlformats.org/officeDocument/2006/relationships/hyperlink" Target="https://www.amazon.com/dp/B00LMBFLY6/ref=olp_product_details?_encoding=UTF8&amp;me=" TargetMode="External"/><Relationship Id="rId29" Type="http://schemas.openxmlformats.org/officeDocument/2006/relationships/hyperlink" Target="https://www.disneystore.com/ornaments-seasonal-home-decor-rey-sketchbook-ornament-star-wars-the-force-awakens/mp/1408455/1000344/" TargetMode="External"/><Relationship Id="rId10" Type="http://schemas.openxmlformats.org/officeDocument/2006/relationships/hyperlink" Target="https://www.amazon.com/Disney-Minnie-Mouse-Cooking-Playset/dp/B018FHXDIK/ref=sr_1_1?ie=UTF8&amp;qid=1479709616&amp;sr=8-1&amp;keywords=Minnie+Mouse+Gourmet+Cooking+Set" TargetMode="External"/><Relationship Id="rId11" Type="http://schemas.openxmlformats.org/officeDocument/2006/relationships/hyperlink" Target="http://fisher-price.mattel.com/shop/en-us/fp/imaginext-tentaclor-cch62" TargetMode="External"/><Relationship Id="rId12" Type="http://schemas.openxmlformats.org/officeDocument/2006/relationships/hyperlink" Target="https://www.amazon.com/Fisher-Price-CCH62-Imaginext-Space-Tentaclor/dp/B00IWPJZHY/ref=sr_1_1?ie=UTF8&amp;qid=1479793407&amp;sr=8-1&amp;keywords=B00IWPJZ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workbookViewId="0">
      <selection activeCell="A61" sqref="A61:XFD61"/>
    </sheetView>
  </sheetViews>
  <sheetFormatPr baseColWidth="10" defaultColWidth="17.33203125" defaultRowHeight="15" customHeight="1" x14ac:dyDescent="0"/>
  <cols>
    <col min="1" max="1" width="3.33203125" customWidth="1"/>
    <col min="2" max="2" width="9.33203125" customWidth="1"/>
    <col min="3" max="3" width="18.5" customWidth="1"/>
    <col min="4" max="4" width="44.33203125" customWidth="1"/>
    <col min="5" max="5" width="9.1640625" customWidth="1"/>
    <col min="6" max="6" width="20" customWidth="1"/>
    <col min="7" max="7" width="9.1640625" customWidth="1"/>
    <col min="8" max="8" width="23.33203125" customWidth="1"/>
    <col min="9" max="9" width="9.1640625" customWidth="1"/>
    <col min="10" max="10" width="7.5" customWidth="1"/>
    <col min="11" max="11" width="10.5" customWidth="1"/>
    <col min="12" max="12" width="8.33203125" customWidth="1"/>
    <col min="13" max="14" width="30.83203125" customWidth="1"/>
    <col min="15" max="19" width="9.1640625" customWidth="1"/>
  </cols>
  <sheetData>
    <row r="1" spans="1:19" ht="21" customHeight="1">
      <c r="A1" s="37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"/>
      <c r="P1" s="2"/>
      <c r="Q1" s="2"/>
      <c r="R1" s="2"/>
      <c r="S1" s="2"/>
    </row>
    <row r="2" spans="1:19" ht="24" customHeight="1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7" t="s">
        <v>14</v>
      </c>
      <c r="O2" s="8"/>
      <c r="P2" s="2"/>
      <c r="Q2" s="2"/>
      <c r="R2" s="2"/>
      <c r="S2" s="2"/>
    </row>
    <row r="3" spans="1:19" ht="39.75" customHeight="1">
      <c r="A3" s="9">
        <v>1</v>
      </c>
      <c r="B3" s="10">
        <v>42695</v>
      </c>
      <c r="C3" s="11" t="s">
        <v>15</v>
      </c>
      <c r="D3" s="12" t="s">
        <v>16</v>
      </c>
      <c r="E3" s="13" t="s">
        <v>17</v>
      </c>
      <c r="F3" s="11" t="s">
        <v>18</v>
      </c>
      <c r="G3" s="14">
        <v>21.24</v>
      </c>
      <c r="H3" s="15" t="s">
        <v>19</v>
      </c>
      <c r="I3" s="14">
        <v>47.94</v>
      </c>
      <c r="J3" s="14">
        <v>13.17</v>
      </c>
      <c r="K3" s="16">
        <v>0.62</v>
      </c>
      <c r="L3" s="17" t="s">
        <v>20</v>
      </c>
      <c r="M3" s="18" t="s">
        <v>21</v>
      </c>
      <c r="N3" s="19" t="s">
        <v>22</v>
      </c>
      <c r="O3" s="8"/>
      <c r="P3" s="2"/>
      <c r="Q3" s="2"/>
      <c r="R3" s="2"/>
      <c r="S3" s="2"/>
    </row>
    <row r="4" spans="1:19" ht="39.75" customHeight="1">
      <c r="A4" s="9">
        <f t="shared" ref="A4:A12" si="0">A3+1</f>
        <v>2</v>
      </c>
      <c r="B4" s="20">
        <f t="shared" ref="B4:B12" si="1">B3</f>
        <v>42695</v>
      </c>
      <c r="C4" s="11" t="s">
        <v>23</v>
      </c>
      <c r="D4" s="12" t="s">
        <v>24</v>
      </c>
      <c r="E4" s="12" t="s">
        <v>25</v>
      </c>
      <c r="F4" s="12" t="s">
        <v>26</v>
      </c>
      <c r="G4" s="14">
        <v>7.19</v>
      </c>
      <c r="H4" s="15" t="s">
        <v>27</v>
      </c>
      <c r="I4" s="14">
        <v>18.22</v>
      </c>
      <c r="J4" s="14">
        <v>5.34</v>
      </c>
      <c r="K4" s="16">
        <v>0.74</v>
      </c>
      <c r="L4" s="17" t="s">
        <v>28</v>
      </c>
      <c r="M4" s="18" t="s">
        <v>29</v>
      </c>
      <c r="N4" s="19" t="s">
        <v>30</v>
      </c>
      <c r="O4" s="8"/>
      <c r="P4" s="2"/>
      <c r="Q4" s="2"/>
      <c r="R4" s="2"/>
      <c r="S4" s="2"/>
    </row>
    <row r="5" spans="1:19" ht="39.75" customHeight="1">
      <c r="A5" s="9">
        <f t="shared" si="0"/>
        <v>3</v>
      </c>
      <c r="B5" s="20">
        <f t="shared" si="1"/>
        <v>42695</v>
      </c>
      <c r="C5" s="11" t="s">
        <v>31</v>
      </c>
      <c r="D5" s="12" t="s">
        <v>32</v>
      </c>
      <c r="E5" s="13" t="s">
        <v>33</v>
      </c>
      <c r="F5" s="12" t="s">
        <v>18</v>
      </c>
      <c r="G5" s="14">
        <v>11.57</v>
      </c>
      <c r="H5" s="21"/>
      <c r="I5" s="14">
        <v>31.9</v>
      </c>
      <c r="J5" s="14">
        <v>10.52</v>
      </c>
      <c r="K5" s="16">
        <v>0.91</v>
      </c>
      <c r="L5" s="17" t="s">
        <v>34</v>
      </c>
      <c r="M5" s="22" t="s">
        <v>35</v>
      </c>
      <c r="N5" s="19" t="s">
        <v>36</v>
      </c>
      <c r="O5" s="8"/>
      <c r="P5" s="2"/>
      <c r="Q5" s="2"/>
      <c r="R5" s="2"/>
      <c r="S5" s="2"/>
    </row>
    <row r="6" spans="1:19" ht="39.75" customHeight="1">
      <c r="A6" s="9">
        <f t="shared" si="0"/>
        <v>4</v>
      </c>
      <c r="B6" s="20">
        <f t="shared" si="1"/>
        <v>42695</v>
      </c>
      <c r="C6" s="11" t="s">
        <v>15</v>
      </c>
      <c r="D6" s="12" t="s">
        <v>37</v>
      </c>
      <c r="E6" s="12" t="s">
        <v>38</v>
      </c>
      <c r="F6" s="12" t="s">
        <v>39</v>
      </c>
      <c r="G6" s="14">
        <v>10.19</v>
      </c>
      <c r="H6" s="15" t="s">
        <v>40</v>
      </c>
      <c r="I6" s="14">
        <v>24.12</v>
      </c>
      <c r="J6" s="14">
        <v>5.81</v>
      </c>
      <c r="K6" s="16">
        <v>0.56999999999999995</v>
      </c>
      <c r="L6" s="17" t="s">
        <v>41</v>
      </c>
      <c r="M6" s="18" t="s">
        <v>42</v>
      </c>
      <c r="N6" s="19" t="s">
        <v>43</v>
      </c>
      <c r="O6" s="8"/>
      <c r="P6" s="2"/>
      <c r="Q6" s="2"/>
      <c r="R6" s="2"/>
      <c r="S6" s="2"/>
    </row>
    <row r="7" spans="1:19" ht="39.75" customHeight="1">
      <c r="A7" s="9">
        <f t="shared" si="0"/>
        <v>5</v>
      </c>
      <c r="B7" s="20">
        <f t="shared" si="1"/>
        <v>42695</v>
      </c>
      <c r="C7" s="11" t="s">
        <v>44</v>
      </c>
      <c r="D7" s="23" t="s">
        <v>45</v>
      </c>
      <c r="E7" s="13" t="s">
        <v>46</v>
      </c>
      <c r="F7" s="12" t="s">
        <v>18</v>
      </c>
      <c r="G7" s="14">
        <v>15</v>
      </c>
      <c r="H7" s="15" t="s">
        <v>47</v>
      </c>
      <c r="I7" s="14">
        <v>46.98</v>
      </c>
      <c r="J7" s="14">
        <v>13.1</v>
      </c>
      <c r="K7" s="16">
        <v>0.87</v>
      </c>
      <c r="L7" s="17">
        <v>2</v>
      </c>
      <c r="M7" s="18" t="s">
        <v>48</v>
      </c>
      <c r="N7" s="19" t="s">
        <v>49</v>
      </c>
      <c r="O7" s="8"/>
      <c r="P7" s="2"/>
      <c r="Q7" s="2"/>
      <c r="R7" s="2"/>
      <c r="S7" s="2"/>
    </row>
    <row r="8" spans="1:19" ht="39.75" customHeight="1">
      <c r="A8" s="9">
        <f t="shared" si="0"/>
        <v>6</v>
      </c>
      <c r="B8" s="20">
        <f t="shared" si="1"/>
        <v>42695</v>
      </c>
      <c r="C8" s="24"/>
      <c r="D8" s="25"/>
      <c r="E8" s="25"/>
      <c r="F8" s="25"/>
      <c r="G8" s="26"/>
      <c r="H8" s="21"/>
      <c r="I8" s="26"/>
      <c r="J8" s="26"/>
      <c r="K8" s="27"/>
      <c r="L8" s="28"/>
      <c r="M8" s="29"/>
      <c r="N8" s="30"/>
      <c r="O8" s="8"/>
      <c r="P8" s="2"/>
      <c r="Q8" s="2"/>
      <c r="R8" s="2"/>
      <c r="S8" s="2"/>
    </row>
    <row r="9" spans="1:19" ht="39.75" customHeight="1">
      <c r="A9" s="9">
        <f t="shared" si="0"/>
        <v>7</v>
      </c>
      <c r="B9" s="20">
        <f t="shared" si="1"/>
        <v>42695</v>
      </c>
      <c r="C9" s="25"/>
      <c r="D9" s="25"/>
      <c r="E9" s="31"/>
      <c r="F9" s="25"/>
      <c r="G9" s="26"/>
      <c r="H9" s="21"/>
      <c r="I9" s="26"/>
      <c r="J9" s="26"/>
      <c r="K9" s="27"/>
      <c r="L9" s="28"/>
      <c r="M9" s="29"/>
      <c r="N9" s="30"/>
      <c r="O9" s="8"/>
      <c r="P9" s="2"/>
      <c r="Q9" s="2"/>
      <c r="R9" s="2"/>
      <c r="S9" s="2"/>
    </row>
    <row r="10" spans="1:19" ht="39.75" customHeight="1">
      <c r="A10" s="9">
        <f t="shared" si="0"/>
        <v>8</v>
      </c>
      <c r="B10" s="20">
        <f t="shared" si="1"/>
        <v>42695</v>
      </c>
      <c r="C10" s="25"/>
      <c r="D10" s="25"/>
      <c r="E10" s="31"/>
      <c r="F10" s="25"/>
      <c r="G10" s="26"/>
      <c r="H10" s="21"/>
      <c r="I10" s="26"/>
      <c r="J10" s="26"/>
      <c r="K10" s="27"/>
      <c r="L10" s="28"/>
      <c r="M10" s="29"/>
      <c r="N10" s="30"/>
      <c r="O10" s="8"/>
      <c r="P10" s="2"/>
      <c r="Q10" s="2"/>
      <c r="R10" s="2"/>
      <c r="S10" s="2"/>
    </row>
    <row r="11" spans="1:19" ht="39.75" customHeight="1">
      <c r="A11" s="9">
        <f t="shared" si="0"/>
        <v>9</v>
      </c>
      <c r="B11" s="20">
        <f t="shared" si="1"/>
        <v>42695</v>
      </c>
      <c r="C11" s="25"/>
      <c r="D11" s="25"/>
      <c r="E11" s="25"/>
      <c r="F11" s="25"/>
      <c r="G11" s="26"/>
      <c r="H11" s="21"/>
      <c r="I11" s="26"/>
      <c r="J11" s="26"/>
      <c r="K11" s="27"/>
      <c r="L11" s="28"/>
      <c r="M11" s="29"/>
      <c r="N11" s="30"/>
      <c r="O11" s="8"/>
      <c r="P11" s="2"/>
      <c r="Q11" s="2"/>
      <c r="R11" s="2"/>
      <c r="S11" s="2"/>
    </row>
    <row r="12" spans="1:19" ht="39.75" customHeight="1">
      <c r="A12" s="9">
        <f t="shared" si="0"/>
        <v>10</v>
      </c>
      <c r="B12" s="20">
        <f t="shared" si="1"/>
        <v>42695</v>
      </c>
      <c r="C12" s="25"/>
      <c r="D12" s="25"/>
      <c r="E12" s="25"/>
      <c r="F12" s="25"/>
      <c r="G12" s="26"/>
      <c r="H12" s="21"/>
      <c r="I12" s="26"/>
      <c r="J12" s="26"/>
      <c r="K12" s="27"/>
      <c r="L12" s="28"/>
      <c r="M12" s="29"/>
      <c r="N12" s="30"/>
      <c r="O12" s="8"/>
      <c r="P12" s="2"/>
      <c r="Q12" s="2"/>
      <c r="R12" s="2"/>
      <c r="S12" s="2"/>
    </row>
    <row r="13" spans="1:19" ht="15.75" customHeight="1" thickBot="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8"/>
      <c r="P13" s="2"/>
      <c r="Q13" s="2"/>
      <c r="R13" s="2"/>
      <c r="S13" s="2"/>
    </row>
    <row r="14" spans="1:19" ht="15.75" customHeight="1" thickBot="1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8"/>
      <c r="P14" s="2"/>
      <c r="Q14" s="2"/>
      <c r="R14" s="2"/>
      <c r="S14" s="2"/>
    </row>
    <row r="15" spans="1:19" ht="24" customHeight="1">
      <c r="A15" s="3" t="s">
        <v>1</v>
      </c>
      <c r="B15" s="4" t="s">
        <v>2</v>
      </c>
      <c r="C15" s="5" t="s">
        <v>3</v>
      </c>
      <c r="D15" s="5" t="s">
        <v>4</v>
      </c>
      <c r="E15" s="5" t="s">
        <v>5</v>
      </c>
      <c r="F15" s="5" t="s">
        <v>6</v>
      </c>
      <c r="G15" s="5" t="s">
        <v>7</v>
      </c>
      <c r="H15" s="5" t="s">
        <v>8</v>
      </c>
      <c r="I15" s="5" t="s">
        <v>9</v>
      </c>
      <c r="J15" s="5" t="s">
        <v>10</v>
      </c>
      <c r="K15" s="5" t="s">
        <v>11</v>
      </c>
      <c r="L15" s="5" t="s">
        <v>12</v>
      </c>
      <c r="M15" s="5" t="s">
        <v>13</v>
      </c>
      <c r="N15" s="7" t="s">
        <v>14</v>
      </c>
      <c r="O15" s="8"/>
      <c r="P15" s="2"/>
      <c r="Q15" s="2"/>
      <c r="R15" s="2"/>
      <c r="S15" s="2"/>
    </row>
    <row r="16" spans="1:19" ht="39.75" customHeight="1">
      <c r="A16" s="32">
        <v>1</v>
      </c>
      <c r="B16" s="33">
        <f>B3+1</f>
        <v>42696</v>
      </c>
      <c r="C16" s="11" t="s">
        <v>50</v>
      </c>
      <c r="D16" s="12" t="s">
        <v>51</v>
      </c>
      <c r="E16" s="13" t="s">
        <v>52</v>
      </c>
      <c r="F16" s="11" t="s">
        <v>18</v>
      </c>
      <c r="G16" s="14">
        <v>11.99</v>
      </c>
      <c r="H16" s="15" t="s">
        <v>53</v>
      </c>
      <c r="I16" s="14">
        <v>31.88</v>
      </c>
      <c r="J16" s="14">
        <v>8.82</v>
      </c>
      <c r="K16" s="16">
        <v>0.74</v>
      </c>
      <c r="L16" s="17" t="s">
        <v>54</v>
      </c>
      <c r="M16" s="18" t="s">
        <v>55</v>
      </c>
      <c r="N16" s="19" t="s">
        <v>56</v>
      </c>
      <c r="O16" s="8"/>
      <c r="P16" s="2"/>
      <c r="Q16" s="2"/>
      <c r="R16" s="2"/>
      <c r="S16" s="2"/>
    </row>
    <row r="17" spans="1:19" ht="39.75" customHeight="1">
      <c r="A17" s="9">
        <f t="shared" ref="A17:A25" si="2">A16+1</f>
        <v>2</v>
      </c>
      <c r="B17" s="20">
        <f t="shared" ref="B17:B25" si="3">B16</f>
        <v>42696</v>
      </c>
      <c r="C17" s="11" t="s">
        <v>23</v>
      </c>
      <c r="D17" s="12" t="s">
        <v>57</v>
      </c>
      <c r="E17" s="12" t="s">
        <v>58</v>
      </c>
      <c r="F17" s="12" t="s">
        <v>26</v>
      </c>
      <c r="G17" s="14">
        <v>13.49</v>
      </c>
      <c r="H17" s="15" t="s">
        <v>59</v>
      </c>
      <c r="I17" s="14">
        <v>31.87</v>
      </c>
      <c r="J17" s="14">
        <v>9.31</v>
      </c>
      <c r="K17" s="16">
        <v>0.69</v>
      </c>
      <c r="L17" s="17" t="s">
        <v>60</v>
      </c>
      <c r="M17" s="18" t="s">
        <v>61</v>
      </c>
      <c r="N17" s="19" t="s">
        <v>62</v>
      </c>
      <c r="O17" s="8"/>
      <c r="P17" s="2"/>
      <c r="Q17" s="2"/>
      <c r="R17" s="2"/>
      <c r="S17" s="2"/>
    </row>
    <row r="18" spans="1:19" ht="39.75" customHeight="1">
      <c r="A18" s="9">
        <f t="shared" si="2"/>
        <v>3</v>
      </c>
      <c r="B18" s="20">
        <f t="shared" si="3"/>
        <v>42696</v>
      </c>
      <c r="C18" s="11" t="s">
        <v>63</v>
      </c>
      <c r="D18" s="12" t="s">
        <v>64</v>
      </c>
      <c r="E18" s="13" t="s">
        <v>65</v>
      </c>
      <c r="F18" s="12" t="s">
        <v>18</v>
      </c>
      <c r="G18" s="14">
        <v>17.21</v>
      </c>
      <c r="H18" s="15" t="s">
        <v>66</v>
      </c>
      <c r="I18" s="14">
        <v>41.98</v>
      </c>
      <c r="J18" s="14">
        <v>15.26</v>
      </c>
      <c r="K18" s="16">
        <v>0.89</v>
      </c>
      <c r="L18" s="17" t="s">
        <v>67</v>
      </c>
      <c r="M18" s="22" t="s">
        <v>68</v>
      </c>
      <c r="N18" s="19" t="s">
        <v>69</v>
      </c>
      <c r="O18" s="8"/>
      <c r="P18" s="2"/>
      <c r="Q18" s="2"/>
      <c r="R18" s="2"/>
      <c r="S18" s="2"/>
    </row>
    <row r="19" spans="1:19" ht="39.75" customHeight="1">
      <c r="A19" s="9">
        <f t="shared" si="2"/>
        <v>4</v>
      </c>
      <c r="B19" s="20">
        <f t="shared" si="3"/>
        <v>42696</v>
      </c>
      <c r="C19" s="11" t="s">
        <v>70</v>
      </c>
      <c r="D19" s="12" t="s">
        <v>71</v>
      </c>
      <c r="E19" s="12" t="s">
        <v>72</v>
      </c>
      <c r="F19" s="12" t="s">
        <v>26</v>
      </c>
      <c r="G19" s="14">
        <v>44.99</v>
      </c>
      <c r="H19" s="15" t="s">
        <v>73</v>
      </c>
      <c r="I19" s="14">
        <v>98.98</v>
      </c>
      <c r="J19" s="14">
        <v>27.11</v>
      </c>
      <c r="K19" s="16">
        <v>0.6</v>
      </c>
      <c r="L19" s="17">
        <v>1</v>
      </c>
      <c r="M19" s="18" t="s">
        <v>74</v>
      </c>
      <c r="N19" s="19" t="s">
        <v>75</v>
      </c>
      <c r="O19" s="8"/>
      <c r="P19" s="2"/>
      <c r="Q19" s="2"/>
      <c r="R19" s="2"/>
      <c r="S19" s="2"/>
    </row>
    <row r="20" spans="1:19" ht="39.75" customHeight="1">
      <c r="A20" s="9">
        <f t="shared" si="2"/>
        <v>5</v>
      </c>
      <c r="B20" s="20">
        <f t="shared" si="3"/>
        <v>42696</v>
      </c>
      <c r="C20" s="11" t="s">
        <v>76</v>
      </c>
      <c r="D20" s="12" t="s">
        <v>77</v>
      </c>
      <c r="E20" s="13" t="s">
        <v>78</v>
      </c>
      <c r="F20" s="12" t="s">
        <v>26</v>
      </c>
      <c r="G20" s="14">
        <v>11.89</v>
      </c>
      <c r="H20" s="15" t="s">
        <v>79</v>
      </c>
      <c r="I20" s="14">
        <v>25.94</v>
      </c>
      <c r="J20" s="14">
        <v>7.23</v>
      </c>
      <c r="K20" s="16">
        <v>0.61</v>
      </c>
      <c r="L20" s="17">
        <v>1</v>
      </c>
      <c r="M20" s="18" t="s">
        <v>80</v>
      </c>
      <c r="N20" s="19" t="s">
        <v>81</v>
      </c>
      <c r="O20" s="8"/>
      <c r="P20" s="2"/>
      <c r="Q20" s="2"/>
      <c r="R20" s="2"/>
      <c r="S20" s="2"/>
    </row>
    <row r="21" spans="1:19" ht="39.75" customHeight="1">
      <c r="A21" s="9">
        <f t="shared" si="2"/>
        <v>6</v>
      </c>
      <c r="B21" s="20">
        <f t="shared" si="3"/>
        <v>42696</v>
      </c>
      <c r="C21" s="11" t="s">
        <v>44</v>
      </c>
      <c r="D21" s="12" t="s">
        <v>82</v>
      </c>
      <c r="E21" s="12" t="s">
        <v>83</v>
      </c>
      <c r="F21" s="12" t="s">
        <v>26</v>
      </c>
      <c r="G21" s="14">
        <v>10</v>
      </c>
      <c r="H21" s="15" t="s">
        <v>84</v>
      </c>
      <c r="I21" s="14">
        <v>29.99</v>
      </c>
      <c r="J21" s="14">
        <v>11.53</v>
      </c>
      <c r="K21" s="16">
        <v>1.1499999999999999</v>
      </c>
      <c r="L21" s="17">
        <v>2</v>
      </c>
      <c r="M21" s="18" t="s">
        <v>85</v>
      </c>
      <c r="N21" s="19" t="s">
        <v>86</v>
      </c>
      <c r="O21" s="8"/>
      <c r="P21" s="2"/>
      <c r="Q21" s="2"/>
      <c r="R21" s="2"/>
      <c r="S21" s="2"/>
    </row>
    <row r="22" spans="1:19" ht="39.75" customHeight="1">
      <c r="A22" s="9">
        <f t="shared" si="2"/>
        <v>7</v>
      </c>
      <c r="B22" s="20">
        <f t="shared" si="3"/>
        <v>42696</v>
      </c>
      <c r="C22" s="25"/>
      <c r="D22" s="25"/>
      <c r="E22" s="31"/>
      <c r="F22" s="25"/>
      <c r="G22" s="26"/>
      <c r="H22" s="21"/>
      <c r="I22" s="26"/>
      <c r="J22" s="26"/>
      <c r="K22" s="27"/>
      <c r="L22" s="28"/>
      <c r="M22" s="29"/>
      <c r="N22" s="30"/>
      <c r="O22" s="8"/>
      <c r="P22" s="2"/>
      <c r="Q22" s="2"/>
      <c r="R22" s="2"/>
      <c r="S22" s="2"/>
    </row>
    <row r="23" spans="1:19" ht="39.75" customHeight="1">
      <c r="A23" s="9">
        <f t="shared" si="2"/>
        <v>8</v>
      </c>
      <c r="B23" s="20">
        <f t="shared" si="3"/>
        <v>42696</v>
      </c>
      <c r="C23" s="25"/>
      <c r="D23" s="25"/>
      <c r="E23" s="31"/>
      <c r="F23" s="25"/>
      <c r="G23" s="26"/>
      <c r="H23" s="21"/>
      <c r="I23" s="26"/>
      <c r="J23" s="26"/>
      <c r="K23" s="27"/>
      <c r="L23" s="28"/>
      <c r="M23" s="29"/>
      <c r="N23" s="30"/>
      <c r="O23" s="8"/>
      <c r="P23" s="2"/>
      <c r="Q23" s="2"/>
      <c r="R23" s="2"/>
      <c r="S23" s="2"/>
    </row>
    <row r="24" spans="1:19" ht="39.75" customHeight="1">
      <c r="A24" s="9">
        <f t="shared" si="2"/>
        <v>9</v>
      </c>
      <c r="B24" s="20">
        <f t="shared" si="3"/>
        <v>42696</v>
      </c>
      <c r="C24" s="25"/>
      <c r="D24" s="25"/>
      <c r="E24" s="25"/>
      <c r="F24" s="25"/>
      <c r="G24" s="26"/>
      <c r="H24" s="21"/>
      <c r="I24" s="26"/>
      <c r="J24" s="26"/>
      <c r="K24" s="27"/>
      <c r="L24" s="28"/>
      <c r="M24" s="29"/>
      <c r="N24" s="30"/>
      <c r="O24" s="8"/>
      <c r="P24" s="2"/>
      <c r="Q24" s="2"/>
      <c r="R24" s="2"/>
      <c r="S24" s="2"/>
    </row>
    <row r="25" spans="1:19" ht="39.75" customHeight="1">
      <c r="A25" s="9">
        <f t="shared" si="2"/>
        <v>10</v>
      </c>
      <c r="B25" s="20">
        <f t="shared" si="3"/>
        <v>42696</v>
      </c>
      <c r="C25" s="25"/>
      <c r="D25" s="25"/>
      <c r="E25" s="25"/>
      <c r="F25" s="25"/>
      <c r="G25" s="26"/>
      <c r="H25" s="21"/>
      <c r="I25" s="26"/>
      <c r="J25" s="26"/>
      <c r="K25" s="27"/>
      <c r="L25" s="28"/>
      <c r="M25" s="29"/>
      <c r="N25" s="30"/>
      <c r="O25" s="8"/>
      <c r="P25" s="2"/>
      <c r="Q25" s="2"/>
      <c r="R25" s="2"/>
      <c r="S25" s="2"/>
    </row>
    <row r="26" spans="1:19" ht="15.75" customHeight="1" thickBot="1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8"/>
      <c r="P26" s="2"/>
      <c r="Q26" s="2"/>
      <c r="R26" s="2"/>
      <c r="S26" s="2"/>
    </row>
    <row r="27" spans="1:19" ht="15.75" customHeight="1" thickBo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8"/>
      <c r="P27" s="2"/>
      <c r="Q27" s="2"/>
      <c r="R27" s="2"/>
      <c r="S27" s="2"/>
    </row>
    <row r="28" spans="1:19" ht="24" customHeight="1">
      <c r="A28" s="3" t="s">
        <v>1</v>
      </c>
      <c r="B28" s="4" t="s">
        <v>2</v>
      </c>
      <c r="C28" s="5" t="s">
        <v>3</v>
      </c>
      <c r="D28" s="5" t="s">
        <v>4</v>
      </c>
      <c r="E28" s="5" t="s">
        <v>5</v>
      </c>
      <c r="F28" s="5" t="s">
        <v>6</v>
      </c>
      <c r="G28" s="5" t="s">
        <v>7</v>
      </c>
      <c r="H28" s="5" t="s">
        <v>8</v>
      </c>
      <c r="I28" s="5" t="s">
        <v>9</v>
      </c>
      <c r="J28" s="5" t="s">
        <v>10</v>
      </c>
      <c r="K28" s="5" t="s">
        <v>11</v>
      </c>
      <c r="L28" s="5" t="s">
        <v>12</v>
      </c>
      <c r="M28" s="5" t="s">
        <v>13</v>
      </c>
      <c r="N28" s="7" t="s">
        <v>14</v>
      </c>
      <c r="O28" s="8"/>
      <c r="P28" s="2"/>
      <c r="Q28" s="2"/>
      <c r="R28" s="2"/>
      <c r="S28" s="2"/>
    </row>
    <row r="29" spans="1:19" ht="39.75" customHeight="1">
      <c r="A29" s="32">
        <v>1</v>
      </c>
      <c r="B29" s="33">
        <f>B16+1</f>
        <v>42697</v>
      </c>
      <c r="C29" s="11" t="s">
        <v>63</v>
      </c>
      <c r="D29" s="12" t="s">
        <v>87</v>
      </c>
      <c r="E29" s="13" t="s">
        <v>88</v>
      </c>
      <c r="F29" s="11" t="s">
        <v>26</v>
      </c>
      <c r="G29" s="14">
        <v>16.95</v>
      </c>
      <c r="H29" s="21"/>
      <c r="I29" s="14">
        <v>40</v>
      </c>
      <c r="J29" s="14">
        <v>11.47</v>
      </c>
      <c r="K29" s="16">
        <v>0.68</v>
      </c>
      <c r="L29" s="17">
        <v>3</v>
      </c>
      <c r="M29" s="18" t="s">
        <v>89</v>
      </c>
      <c r="N29" s="19" t="s">
        <v>90</v>
      </c>
      <c r="O29" s="8"/>
      <c r="P29" s="2"/>
      <c r="Q29" s="2"/>
      <c r="R29" s="2"/>
      <c r="S29" s="34"/>
    </row>
    <row r="30" spans="1:19" ht="39.75" customHeight="1">
      <c r="A30" s="9">
        <f t="shared" ref="A30:A38" si="4">A29+1</f>
        <v>2</v>
      </c>
      <c r="B30" s="20">
        <f t="shared" ref="B30:B38" si="5">B29</f>
        <v>42697</v>
      </c>
      <c r="C30" s="11" t="s">
        <v>15</v>
      </c>
      <c r="D30" s="12" t="s">
        <v>91</v>
      </c>
      <c r="E30" s="12" t="s">
        <v>92</v>
      </c>
      <c r="F30" s="12" t="s">
        <v>18</v>
      </c>
      <c r="G30" s="14">
        <v>16.989999999999998</v>
      </c>
      <c r="H30" s="15" t="s">
        <v>93</v>
      </c>
      <c r="I30" s="14">
        <v>45.97</v>
      </c>
      <c r="J30" s="14">
        <v>17.47</v>
      </c>
      <c r="K30" s="16">
        <v>1.03</v>
      </c>
      <c r="L30" s="17">
        <v>1</v>
      </c>
      <c r="M30" s="18" t="s">
        <v>94</v>
      </c>
      <c r="N30" s="19" t="s">
        <v>95</v>
      </c>
      <c r="O30" s="8"/>
      <c r="P30" s="2"/>
      <c r="Q30" s="2"/>
      <c r="R30" s="2"/>
      <c r="S30" s="2"/>
    </row>
    <row r="31" spans="1:19" ht="39.75" customHeight="1">
      <c r="A31" s="9">
        <f t="shared" si="4"/>
        <v>3</v>
      </c>
      <c r="B31" s="20">
        <f t="shared" si="5"/>
        <v>42697</v>
      </c>
      <c r="C31" s="11" t="s">
        <v>96</v>
      </c>
      <c r="D31" s="12" t="s">
        <v>97</v>
      </c>
      <c r="E31" s="13" t="s">
        <v>98</v>
      </c>
      <c r="F31" s="12" t="s">
        <v>26</v>
      </c>
      <c r="G31" s="14">
        <v>6.98</v>
      </c>
      <c r="H31" s="21"/>
      <c r="I31" s="14">
        <v>24.93</v>
      </c>
      <c r="J31" s="14">
        <v>9.59</v>
      </c>
      <c r="K31" s="16">
        <v>1.37</v>
      </c>
      <c r="L31" s="17" t="s">
        <v>99</v>
      </c>
      <c r="M31" s="22" t="s">
        <v>100</v>
      </c>
      <c r="N31" s="19" t="s">
        <v>101</v>
      </c>
      <c r="O31" s="8"/>
      <c r="P31" s="2"/>
      <c r="Q31" s="2"/>
      <c r="R31" s="2"/>
      <c r="S31" s="2"/>
    </row>
    <row r="32" spans="1:19" ht="39.75" customHeight="1">
      <c r="A32" s="9">
        <f t="shared" si="4"/>
        <v>4</v>
      </c>
      <c r="B32" s="20">
        <f t="shared" si="5"/>
        <v>42697</v>
      </c>
      <c r="C32" s="11" t="s">
        <v>102</v>
      </c>
      <c r="D32" s="12" t="s">
        <v>103</v>
      </c>
      <c r="E32" s="12" t="s">
        <v>104</v>
      </c>
      <c r="F32" s="12" t="s">
        <v>39</v>
      </c>
      <c r="G32" s="14">
        <v>8</v>
      </c>
      <c r="H32" s="21"/>
      <c r="I32" s="14">
        <v>20</v>
      </c>
      <c r="J32" s="14">
        <v>6.07</v>
      </c>
      <c r="K32" s="16">
        <v>0.76</v>
      </c>
      <c r="L32" s="17" t="s">
        <v>105</v>
      </c>
      <c r="M32" s="18" t="s">
        <v>106</v>
      </c>
      <c r="N32" s="19" t="s">
        <v>107</v>
      </c>
      <c r="O32" s="8"/>
      <c r="P32" s="2"/>
      <c r="Q32" s="2"/>
      <c r="R32" s="2"/>
      <c r="S32" s="2"/>
    </row>
    <row r="33" spans="1:19" ht="39.75" customHeight="1">
      <c r="A33" s="9">
        <f t="shared" si="4"/>
        <v>5</v>
      </c>
      <c r="B33" s="20">
        <f t="shared" si="5"/>
        <v>42697</v>
      </c>
      <c r="C33" s="11" t="s">
        <v>108</v>
      </c>
      <c r="D33" s="12" t="s">
        <v>109</v>
      </c>
      <c r="E33" s="13" t="s">
        <v>110</v>
      </c>
      <c r="F33" s="12" t="s">
        <v>111</v>
      </c>
      <c r="G33" s="14">
        <v>11.99</v>
      </c>
      <c r="H33" s="21"/>
      <c r="I33" s="14">
        <v>27.5</v>
      </c>
      <c r="J33" s="14">
        <v>8.35</v>
      </c>
      <c r="K33" s="16">
        <v>0.7</v>
      </c>
      <c r="L33" s="17" t="s">
        <v>112</v>
      </c>
      <c r="M33" s="18" t="s">
        <v>113</v>
      </c>
      <c r="N33" s="19" t="s">
        <v>114</v>
      </c>
      <c r="O33" s="8"/>
      <c r="P33" s="2"/>
      <c r="Q33" s="2"/>
      <c r="R33" s="2"/>
      <c r="S33" s="2"/>
    </row>
    <row r="34" spans="1:19" ht="39.75" customHeight="1">
      <c r="A34" s="9">
        <f t="shared" si="4"/>
        <v>6</v>
      </c>
      <c r="B34" s="20">
        <f t="shared" si="5"/>
        <v>42697</v>
      </c>
      <c r="C34" s="24"/>
      <c r="D34" s="25"/>
      <c r="E34" s="25"/>
      <c r="F34" s="25"/>
      <c r="G34" s="26"/>
      <c r="H34" s="21"/>
      <c r="I34" s="26"/>
      <c r="J34" s="26"/>
      <c r="K34" s="27"/>
      <c r="L34" s="28"/>
      <c r="M34" s="29"/>
      <c r="N34" s="30"/>
      <c r="O34" s="8"/>
      <c r="P34" s="2"/>
      <c r="Q34" s="2"/>
      <c r="R34" s="2"/>
      <c r="S34" s="2"/>
    </row>
    <row r="35" spans="1:19" ht="39.75" customHeight="1">
      <c r="A35" s="9">
        <f t="shared" si="4"/>
        <v>7</v>
      </c>
      <c r="B35" s="20">
        <f t="shared" si="5"/>
        <v>42697</v>
      </c>
      <c r="C35" s="25"/>
      <c r="D35" s="25"/>
      <c r="E35" s="31"/>
      <c r="F35" s="25"/>
      <c r="G35" s="26"/>
      <c r="H35" s="21"/>
      <c r="I35" s="26"/>
      <c r="J35" s="26"/>
      <c r="K35" s="27"/>
      <c r="L35" s="28"/>
      <c r="M35" s="29"/>
      <c r="N35" s="30"/>
      <c r="O35" s="8"/>
      <c r="P35" s="2"/>
      <c r="Q35" s="2"/>
      <c r="R35" s="2"/>
      <c r="S35" s="2"/>
    </row>
    <row r="36" spans="1:19" ht="39.75" customHeight="1">
      <c r="A36" s="9">
        <f t="shared" si="4"/>
        <v>8</v>
      </c>
      <c r="B36" s="20">
        <f t="shared" si="5"/>
        <v>42697</v>
      </c>
      <c r="C36" s="25"/>
      <c r="D36" s="25"/>
      <c r="E36" s="31"/>
      <c r="F36" s="25"/>
      <c r="G36" s="26"/>
      <c r="H36" s="21"/>
      <c r="I36" s="26"/>
      <c r="J36" s="26"/>
      <c r="K36" s="27"/>
      <c r="L36" s="28"/>
      <c r="M36" s="29"/>
      <c r="N36" s="30"/>
      <c r="O36" s="8"/>
      <c r="P36" s="2"/>
      <c r="Q36" s="2"/>
      <c r="R36" s="2"/>
      <c r="S36" s="2"/>
    </row>
    <row r="37" spans="1:19" ht="39.75" customHeight="1">
      <c r="A37" s="9">
        <f t="shared" si="4"/>
        <v>9</v>
      </c>
      <c r="B37" s="20">
        <f t="shared" si="5"/>
        <v>42697</v>
      </c>
      <c r="C37" s="25"/>
      <c r="D37" s="25"/>
      <c r="E37" s="25"/>
      <c r="F37" s="25"/>
      <c r="G37" s="26"/>
      <c r="H37" s="21"/>
      <c r="I37" s="26"/>
      <c r="J37" s="26"/>
      <c r="K37" s="27"/>
      <c r="L37" s="28"/>
      <c r="M37" s="29"/>
      <c r="N37" s="30"/>
      <c r="O37" s="8"/>
      <c r="P37" s="2"/>
      <c r="Q37" s="2"/>
      <c r="R37" s="2"/>
      <c r="S37" s="2"/>
    </row>
    <row r="38" spans="1:19" ht="39.75" customHeight="1">
      <c r="A38" s="9">
        <f t="shared" si="4"/>
        <v>10</v>
      </c>
      <c r="B38" s="20">
        <f t="shared" si="5"/>
        <v>42697</v>
      </c>
      <c r="C38" s="25"/>
      <c r="D38" s="25"/>
      <c r="E38" s="25"/>
      <c r="F38" s="25"/>
      <c r="G38" s="26"/>
      <c r="H38" s="21"/>
      <c r="I38" s="26"/>
      <c r="J38" s="26"/>
      <c r="K38" s="27"/>
      <c r="L38" s="28"/>
      <c r="M38" s="29"/>
      <c r="N38" s="30"/>
      <c r="O38" s="8"/>
      <c r="P38" s="2"/>
      <c r="Q38" s="2"/>
      <c r="R38" s="2"/>
      <c r="S38" s="2"/>
    </row>
    <row r="39" spans="1:19" ht="15.75" customHeight="1" thickBot="1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8"/>
      <c r="P39" s="2"/>
      <c r="Q39" s="2"/>
      <c r="R39" s="2"/>
      <c r="S39" s="2"/>
    </row>
    <row r="40" spans="1:19" ht="15.75" customHeight="1" thickBot="1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8"/>
      <c r="P40" s="2"/>
      <c r="Q40" s="2"/>
      <c r="R40" s="2"/>
      <c r="S40" s="2"/>
    </row>
    <row r="41" spans="1:19" ht="24" customHeight="1">
      <c r="A41" s="3" t="s">
        <v>1</v>
      </c>
      <c r="B41" s="4" t="s">
        <v>2</v>
      </c>
      <c r="C41" s="5" t="s">
        <v>3</v>
      </c>
      <c r="D41" s="5" t="s">
        <v>4</v>
      </c>
      <c r="E41" s="5" t="s">
        <v>5</v>
      </c>
      <c r="F41" s="5" t="s">
        <v>6</v>
      </c>
      <c r="G41" s="5" t="s">
        <v>7</v>
      </c>
      <c r="H41" s="5" t="s">
        <v>8</v>
      </c>
      <c r="I41" s="5" t="s">
        <v>9</v>
      </c>
      <c r="J41" s="5" t="s">
        <v>10</v>
      </c>
      <c r="K41" s="5" t="s">
        <v>11</v>
      </c>
      <c r="L41" s="5" t="s">
        <v>12</v>
      </c>
      <c r="M41" s="5" t="s">
        <v>13</v>
      </c>
      <c r="N41" s="7" t="s">
        <v>14</v>
      </c>
      <c r="O41" s="8"/>
      <c r="P41" s="2"/>
      <c r="Q41" s="2"/>
      <c r="R41" s="2"/>
      <c r="S41" s="2"/>
    </row>
    <row r="42" spans="1:19" ht="39.75" customHeight="1">
      <c r="A42" s="32">
        <v>1</v>
      </c>
      <c r="B42" s="33">
        <f>B29+1</f>
        <v>42698</v>
      </c>
      <c r="C42" s="11" t="s">
        <v>23</v>
      </c>
      <c r="D42" s="12" t="s">
        <v>115</v>
      </c>
      <c r="E42" s="13" t="s">
        <v>116</v>
      </c>
      <c r="F42" s="11" t="s">
        <v>26</v>
      </c>
      <c r="G42" s="14">
        <v>3.99</v>
      </c>
      <c r="H42" s="15" t="s">
        <v>84</v>
      </c>
      <c r="I42" s="14">
        <v>17.75</v>
      </c>
      <c r="J42" s="14">
        <v>7.12</v>
      </c>
      <c r="K42" s="16">
        <v>1.78</v>
      </c>
      <c r="L42" s="17" t="s">
        <v>117</v>
      </c>
      <c r="M42" s="18" t="s">
        <v>118</v>
      </c>
      <c r="N42" s="19" t="s">
        <v>119</v>
      </c>
      <c r="O42" s="8"/>
      <c r="P42" s="2"/>
      <c r="Q42" s="2"/>
      <c r="R42" s="2"/>
      <c r="S42" s="2"/>
    </row>
    <row r="43" spans="1:19" ht="39.75" customHeight="1">
      <c r="A43" s="9">
        <f t="shared" ref="A43:A51" si="6">A42+1</f>
        <v>2</v>
      </c>
      <c r="B43" s="20">
        <f t="shared" ref="B43:B51" si="7">B42</f>
        <v>42698</v>
      </c>
      <c r="C43" s="11" t="s">
        <v>23</v>
      </c>
      <c r="D43" s="12" t="s">
        <v>120</v>
      </c>
      <c r="E43" s="12" t="s">
        <v>121</v>
      </c>
      <c r="F43" s="12" t="s">
        <v>26</v>
      </c>
      <c r="G43" s="14">
        <v>8.09</v>
      </c>
      <c r="H43" s="15" t="s">
        <v>122</v>
      </c>
      <c r="I43" s="14">
        <v>21.63</v>
      </c>
      <c r="J43" s="14">
        <v>5.65</v>
      </c>
      <c r="K43" s="16">
        <v>0.7</v>
      </c>
      <c r="L43" s="17" t="s">
        <v>123</v>
      </c>
      <c r="M43" s="18" t="s">
        <v>124</v>
      </c>
      <c r="N43" s="19" t="s">
        <v>125</v>
      </c>
      <c r="O43" s="8"/>
      <c r="P43" s="2"/>
      <c r="Q43" s="2"/>
      <c r="R43" s="2"/>
      <c r="S43" s="2"/>
    </row>
    <row r="44" spans="1:19" ht="39.75" customHeight="1">
      <c r="A44" s="9">
        <f t="shared" si="6"/>
        <v>3</v>
      </c>
      <c r="B44" s="20">
        <f t="shared" si="7"/>
        <v>42698</v>
      </c>
      <c r="C44" s="11" t="s">
        <v>50</v>
      </c>
      <c r="D44" s="12" t="s">
        <v>126</v>
      </c>
      <c r="E44" s="13" t="s">
        <v>127</v>
      </c>
      <c r="F44" s="12" t="s">
        <v>18</v>
      </c>
      <c r="G44" s="14">
        <v>27.99</v>
      </c>
      <c r="H44" s="15" t="s">
        <v>128</v>
      </c>
      <c r="I44" s="14">
        <v>59.45</v>
      </c>
      <c r="J44" s="14">
        <v>16.3</v>
      </c>
      <c r="K44" s="16">
        <v>0.57999999999999996</v>
      </c>
      <c r="L44" s="17" t="s">
        <v>129</v>
      </c>
      <c r="M44" s="22" t="s">
        <v>130</v>
      </c>
      <c r="N44" s="19" t="s">
        <v>131</v>
      </c>
      <c r="O44" s="8"/>
      <c r="P44" s="2"/>
      <c r="Q44" s="2"/>
      <c r="R44" s="2"/>
      <c r="S44" s="2"/>
    </row>
    <row r="45" spans="1:19" ht="39.75" customHeight="1">
      <c r="A45" s="9">
        <f t="shared" si="6"/>
        <v>4</v>
      </c>
      <c r="B45" s="20">
        <f t="shared" si="7"/>
        <v>42698</v>
      </c>
      <c r="C45" s="11" t="s">
        <v>132</v>
      </c>
      <c r="D45" s="12" t="s">
        <v>133</v>
      </c>
      <c r="E45" s="12" t="s">
        <v>134</v>
      </c>
      <c r="F45" s="12" t="s">
        <v>26</v>
      </c>
      <c r="G45" s="14">
        <v>13.99</v>
      </c>
      <c r="H45" s="15" t="s">
        <v>84</v>
      </c>
      <c r="I45" s="14">
        <v>29.99</v>
      </c>
      <c r="J45" s="14">
        <v>7.08</v>
      </c>
      <c r="K45" s="16">
        <v>0.51</v>
      </c>
      <c r="L45" s="17" t="s">
        <v>135</v>
      </c>
      <c r="M45" s="18" t="s">
        <v>136</v>
      </c>
      <c r="N45" s="19" t="s">
        <v>137</v>
      </c>
      <c r="O45" s="8"/>
      <c r="P45" s="2"/>
      <c r="Q45" s="2"/>
      <c r="R45" s="2"/>
      <c r="S45" s="2"/>
    </row>
    <row r="46" spans="1:19" ht="39.75" customHeight="1">
      <c r="A46" s="9">
        <f t="shared" si="6"/>
        <v>5</v>
      </c>
      <c r="B46" s="20">
        <f t="shared" si="7"/>
        <v>42698</v>
      </c>
      <c r="C46" s="11" t="s">
        <v>138</v>
      </c>
      <c r="D46" s="12" t="s">
        <v>139</v>
      </c>
      <c r="E46" s="13" t="s">
        <v>140</v>
      </c>
      <c r="F46" s="12" t="s">
        <v>26</v>
      </c>
      <c r="G46" s="14">
        <v>10.5</v>
      </c>
      <c r="H46" s="21"/>
      <c r="I46" s="14">
        <v>28.2</v>
      </c>
      <c r="J46" s="14">
        <v>6.05</v>
      </c>
      <c r="K46" s="16">
        <v>0.57999999999999996</v>
      </c>
      <c r="L46" s="17" t="s">
        <v>112</v>
      </c>
      <c r="M46" s="18" t="s">
        <v>141</v>
      </c>
      <c r="N46" s="19" t="s">
        <v>142</v>
      </c>
      <c r="O46" s="8"/>
      <c r="P46" s="2"/>
      <c r="Q46" s="2"/>
      <c r="R46" s="2"/>
      <c r="S46" s="2"/>
    </row>
    <row r="47" spans="1:19" ht="39.75" customHeight="1">
      <c r="A47" s="9">
        <f t="shared" si="6"/>
        <v>6</v>
      </c>
      <c r="B47" s="20">
        <f t="shared" si="7"/>
        <v>42698</v>
      </c>
      <c r="C47" s="11" t="s">
        <v>63</v>
      </c>
      <c r="D47" s="12" t="s">
        <v>143</v>
      </c>
      <c r="E47" s="12" t="s">
        <v>144</v>
      </c>
      <c r="F47" s="12" t="s">
        <v>26</v>
      </c>
      <c r="G47" s="14">
        <v>5.96</v>
      </c>
      <c r="H47" s="15" t="s">
        <v>66</v>
      </c>
      <c r="I47" s="14">
        <v>17.989999999999998</v>
      </c>
      <c r="J47" s="14">
        <v>6.41</v>
      </c>
      <c r="K47" s="16">
        <v>1.08</v>
      </c>
      <c r="L47" s="17" t="s">
        <v>145</v>
      </c>
      <c r="M47" s="18" t="s">
        <v>146</v>
      </c>
      <c r="N47" s="19" t="s">
        <v>147</v>
      </c>
      <c r="O47" s="8"/>
      <c r="P47" s="2"/>
      <c r="Q47" s="2"/>
      <c r="R47" s="2"/>
      <c r="S47" s="2"/>
    </row>
    <row r="48" spans="1:19" ht="39.75" customHeight="1">
      <c r="A48" s="9">
        <f t="shared" si="6"/>
        <v>7</v>
      </c>
      <c r="B48" s="20">
        <f t="shared" si="7"/>
        <v>42698</v>
      </c>
      <c r="C48" s="25"/>
      <c r="D48" s="25"/>
      <c r="E48" s="31"/>
      <c r="F48" s="25"/>
      <c r="G48" s="26"/>
      <c r="H48" s="21"/>
      <c r="I48" s="26"/>
      <c r="J48" s="26"/>
      <c r="K48" s="27"/>
      <c r="L48" s="28"/>
      <c r="M48" s="29"/>
      <c r="N48" s="30"/>
      <c r="O48" s="8"/>
      <c r="P48" s="2"/>
      <c r="Q48" s="2"/>
      <c r="R48" s="2"/>
      <c r="S48" s="2"/>
    </row>
    <row r="49" spans="1:19" ht="39.75" customHeight="1">
      <c r="A49" s="9">
        <f t="shared" si="6"/>
        <v>8</v>
      </c>
      <c r="B49" s="20">
        <f t="shared" si="7"/>
        <v>42698</v>
      </c>
      <c r="C49" s="25"/>
      <c r="D49" s="25"/>
      <c r="E49" s="31"/>
      <c r="F49" s="25"/>
      <c r="G49" s="26"/>
      <c r="H49" s="21"/>
      <c r="I49" s="26"/>
      <c r="J49" s="26"/>
      <c r="K49" s="27"/>
      <c r="L49" s="28"/>
      <c r="M49" s="29"/>
      <c r="N49" s="30"/>
      <c r="O49" s="8"/>
      <c r="P49" s="2"/>
      <c r="Q49" s="2"/>
      <c r="R49" s="2"/>
      <c r="S49" s="2"/>
    </row>
    <row r="50" spans="1:19" ht="39.75" customHeight="1">
      <c r="A50" s="9">
        <f t="shared" si="6"/>
        <v>9</v>
      </c>
      <c r="B50" s="20">
        <f t="shared" si="7"/>
        <v>42698</v>
      </c>
      <c r="C50" s="25"/>
      <c r="D50" s="25"/>
      <c r="E50" s="25"/>
      <c r="F50" s="25"/>
      <c r="G50" s="26"/>
      <c r="H50" s="21"/>
      <c r="I50" s="26"/>
      <c r="J50" s="26"/>
      <c r="K50" s="27"/>
      <c r="L50" s="28"/>
      <c r="M50" s="29"/>
      <c r="N50" s="30"/>
      <c r="O50" s="8"/>
      <c r="P50" s="2"/>
      <c r="Q50" s="2"/>
      <c r="R50" s="2"/>
      <c r="S50" s="2"/>
    </row>
    <row r="51" spans="1:19" ht="39.75" customHeight="1">
      <c r="A51" s="9">
        <f t="shared" si="6"/>
        <v>10</v>
      </c>
      <c r="B51" s="20">
        <f t="shared" si="7"/>
        <v>42698</v>
      </c>
      <c r="C51" s="25"/>
      <c r="D51" s="25"/>
      <c r="E51" s="25"/>
      <c r="F51" s="25"/>
      <c r="G51" s="26"/>
      <c r="H51" s="21"/>
      <c r="I51" s="26"/>
      <c r="J51" s="26"/>
      <c r="K51" s="27"/>
      <c r="L51" s="28"/>
      <c r="M51" s="29"/>
      <c r="N51" s="30"/>
      <c r="O51" s="8"/>
      <c r="P51" s="2"/>
      <c r="Q51" s="2"/>
      <c r="R51" s="2"/>
      <c r="S51" s="2"/>
    </row>
    <row r="52" spans="1:19" ht="15.75" customHeight="1" thickBot="1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8"/>
      <c r="P52" s="2"/>
      <c r="Q52" s="2"/>
      <c r="R52" s="2"/>
      <c r="S52" s="2"/>
    </row>
    <row r="53" spans="1:19" ht="15.75" customHeight="1" thickBot="1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8"/>
      <c r="P53" s="2"/>
      <c r="Q53" s="2"/>
      <c r="R53" s="2"/>
      <c r="S53" s="2"/>
    </row>
    <row r="54" spans="1:19" ht="24" customHeight="1">
      <c r="A54" s="3" t="s">
        <v>1</v>
      </c>
      <c r="B54" s="4" t="s">
        <v>2</v>
      </c>
      <c r="C54" s="5" t="s">
        <v>3</v>
      </c>
      <c r="D54" s="5" t="s">
        <v>4</v>
      </c>
      <c r="E54" s="5" t="s">
        <v>5</v>
      </c>
      <c r="F54" s="5" t="s">
        <v>6</v>
      </c>
      <c r="G54" s="5" t="s">
        <v>7</v>
      </c>
      <c r="H54" s="5" t="s">
        <v>8</v>
      </c>
      <c r="I54" s="5" t="s">
        <v>9</v>
      </c>
      <c r="J54" s="5" t="s">
        <v>10</v>
      </c>
      <c r="K54" s="5" t="s">
        <v>11</v>
      </c>
      <c r="L54" s="5" t="s">
        <v>12</v>
      </c>
      <c r="M54" s="5" t="s">
        <v>13</v>
      </c>
      <c r="N54" s="7" t="s">
        <v>14</v>
      </c>
      <c r="O54" s="8"/>
      <c r="P54" s="2"/>
      <c r="Q54" s="2"/>
      <c r="R54" s="2"/>
      <c r="S54" s="2"/>
    </row>
    <row r="55" spans="1:19" ht="39.75" customHeight="1">
      <c r="A55" s="32">
        <v>1</v>
      </c>
      <c r="B55" s="33">
        <f>B42+1</f>
        <v>42699</v>
      </c>
      <c r="C55" s="11" t="s">
        <v>148</v>
      </c>
      <c r="D55" s="12" t="s">
        <v>149</v>
      </c>
      <c r="E55" s="13" t="s">
        <v>150</v>
      </c>
      <c r="F55" s="11" t="s">
        <v>111</v>
      </c>
      <c r="G55" s="14">
        <v>6.99</v>
      </c>
      <c r="H55" s="21"/>
      <c r="I55" s="14">
        <v>22.35</v>
      </c>
      <c r="J55" s="14">
        <v>9.0299999999999994</v>
      </c>
      <c r="K55" s="16">
        <v>1.29</v>
      </c>
      <c r="L55" s="17">
        <v>2</v>
      </c>
      <c r="M55" s="18" t="s">
        <v>151</v>
      </c>
      <c r="N55" s="19" t="s">
        <v>152</v>
      </c>
      <c r="O55" s="8"/>
      <c r="P55" s="2"/>
      <c r="Q55" s="2"/>
      <c r="R55" s="2"/>
      <c r="S55" s="2"/>
    </row>
    <row r="56" spans="1:19" ht="39.75" customHeight="1">
      <c r="A56" s="9">
        <f t="shared" ref="A56:A59" si="8">A55+1</f>
        <v>2</v>
      </c>
      <c r="B56" s="20">
        <f t="shared" ref="B56:B59" si="9">B55</f>
        <v>42699</v>
      </c>
      <c r="C56" s="11" t="s">
        <v>153</v>
      </c>
      <c r="D56" s="12" t="s">
        <v>154</v>
      </c>
      <c r="E56" s="12" t="s">
        <v>155</v>
      </c>
      <c r="F56" s="12" t="s">
        <v>26</v>
      </c>
      <c r="G56" s="14">
        <v>29.99</v>
      </c>
      <c r="H56" s="21"/>
      <c r="I56" s="14">
        <v>68.8</v>
      </c>
      <c r="J56" s="14">
        <v>17.43</v>
      </c>
      <c r="K56" s="16">
        <v>0.57999999999999996</v>
      </c>
      <c r="L56" s="17" t="s">
        <v>135</v>
      </c>
      <c r="M56" s="18" t="s">
        <v>156</v>
      </c>
      <c r="N56" s="19" t="s">
        <v>157</v>
      </c>
      <c r="O56" s="8"/>
      <c r="P56" s="2"/>
      <c r="Q56" s="2"/>
      <c r="R56" s="2"/>
      <c r="S56" s="2"/>
    </row>
    <row r="57" spans="1:19" ht="39.75" customHeight="1">
      <c r="A57" s="9">
        <f t="shared" si="8"/>
        <v>3</v>
      </c>
      <c r="B57" s="20">
        <f t="shared" si="9"/>
        <v>42699</v>
      </c>
      <c r="C57" s="11" t="s">
        <v>158</v>
      </c>
      <c r="D57" s="12" t="s">
        <v>159</v>
      </c>
      <c r="E57" s="13" t="s">
        <v>160</v>
      </c>
      <c r="F57" s="12" t="s">
        <v>161</v>
      </c>
      <c r="G57" s="14">
        <v>24.99</v>
      </c>
      <c r="H57" s="21"/>
      <c r="I57" s="14">
        <v>66.22</v>
      </c>
      <c r="J57" s="14">
        <v>24.49</v>
      </c>
      <c r="K57" s="16">
        <v>0.98</v>
      </c>
      <c r="L57" s="17">
        <v>1</v>
      </c>
      <c r="M57" s="22" t="s">
        <v>162</v>
      </c>
      <c r="N57" s="19" t="s">
        <v>163</v>
      </c>
      <c r="O57" s="8"/>
      <c r="P57" s="2"/>
      <c r="Q57" s="2"/>
      <c r="R57" s="2"/>
      <c r="S57" s="2"/>
    </row>
    <row r="58" spans="1:19" ht="39.75" customHeight="1">
      <c r="A58" s="9">
        <f t="shared" si="8"/>
        <v>4</v>
      </c>
      <c r="B58" s="20">
        <f t="shared" si="9"/>
        <v>42699</v>
      </c>
      <c r="C58" s="11" t="s">
        <v>23</v>
      </c>
      <c r="D58" s="12" t="s">
        <v>164</v>
      </c>
      <c r="E58" s="12" t="s">
        <v>165</v>
      </c>
      <c r="F58" s="12" t="s">
        <v>26</v>
      </c>
      <c r="G58" s="14">
        <v>3.59</v>
      </c>
      <c r="H58" s="15" t="s">
        <v>122</v>
      </c>
      <c r="I58" s="14">
        <v>16.95</v>
      </c>
      <c r="J58" s="14">
        <v>6.84</v>
      </c>
      <c r="K58" s="16">
        <v>1.91</v>
      </c>
      <c r="L58" s="17" t="s">
        <v>166</v>
      </c>
      <c r="M58" s="18" t="s">
        <v>118</v>
      </c>
      <c r="N58" s="19" t="s">
        <v>167</v>
      </c>
      <c r="O58" s="8"/>
      <c r="P58" s="2"/>
      <c r="Q58" s="2"/>
      <c r="R58" s="2"/>
      <c r="S58" s="2"/>
    </row>
    <row r="59" spans="1:19" ht="39.75" customHeight="1">
      <c r="A59" s="9">
        <f t="shared" si="8"/>
        <v>5</v>
      </c>
      <c r="B59" s="20">
        <f t="shared" si="9"/>
        <v>42699</v>
      </c>
      <c r="C59" s="11" t="s">
        <v>44</v>
      </c>
      <c r="D59" s="12" t="s">
        <v>168</v>
      </c>
      <c r="E59" s="13" t="s">
        <v>169</v>
      </c>
      <c r="F59" s="12" t="s">
        <v>18</v>
      </c>
      <c r="G59" s="14">
        <v>31.96</v>
      </c>
      <c r="H59" s="15" t="s">
        <v>170</v>
      </c>
      <c r="I59" s="14">
        <v>63.52</v>
      </c>
      <c r="J59" s="14">
        <v>17.489999999999998</v>
      </c>
      <c r="K59" s="16">
        <v>0.55000000000000004</v>
      </c>
      <c r="L59" s="17" t="s">
        <v>171</v>
      </c>
      <c r="M59" s="18" t="s">
        <v>172</v>
      </c>
      <c r="N59" s="19" t="s">
        <v>173</v>
      </c>
      <c r="O59" s="8"/>
      <c r="P59" s="2"/>
      <c r="Q59" s="2"/>
      <c r="R59" s="2"/>
      <c r="S59" s="2"/>
    </row>
    <row r="60" spans="1:19" ht="15.75" customHeight="1" thickBot="1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8"/>
      <c r="P60" s="2"/>
      <c r="Q60" s="2"/>
      <c r="R60" s="2"/>
      <c r="S60" s="2"/>
    </row>
    <row r="61" spans="1:19" ht="15.75" customHeight="1" thickBot="1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8"/>
      <c r="P61" s="2"/>
      <c r="Q61" s="2"/>
      <c r="R61" s="2"/>
      <c r="S61" s="2"/>
    </row>
  </sheetData>
  <mergeCells count="11">
    <mergeCell ref="A40:N40"/>
    <mergeCell ref="A53:N53"/>
    <mergeCell ref="A60:N60"/>
    <mergeCell ref="A61:N61"/>
    <mergeCell ref="A52:N52"/>
    <mergeCell ref="A13:N13"/>
    <mergeCell ref="A1:N1"/>
    <mergeCell ref="A27:N27"/>
    <mergeCell ref="A26:N26"/>
    <mergeCell ref="A14:N14"/>
    <mergeCell ref="A39:N39"/>
  </mergeCells>
  <hyperlinks>
    <hyperlink ref="M3" r:id="rId1"/>
    <hyperlink ref="N3" r:id="rId2"/>
    <hyperlink ref="M4" r:id="rId3"/>
    <hyperlink ref="N4" r:id="rId4"/>
    <hyperlink ref="M5" r:id="rId5"/>
    <hyperlink ref="N5" r:id="rId6"/>
    <hyperlink ref="M6" r:id="rId7"/>
    <hyperlink ref="N6" r:id="rId8"/>
    <hyperlink ref="M7" r:id="rId9"/>
    <hyperlink ref="N7" r:id="rId10"/>
    <hyperlink ref="M16" r:id="rId11"/>
    <hyperlink ref="N16" r:id="rId12"/>
    <hyperlink ref="M17" r:id="rId13"/>
    <hyperlink ref="N17" r:id="rId14"/>
    <hyperlink ref="M18" r:id="rId15"/>
    <hyperlink ref="N18" r:id="rId16"/>
    <hyperlink ref="M19" r:id="rId17" location="q=Carolina+Panthers&amp;start=2"/>
    <hyperlink ref="N19" r:id="rId18"/>
    <hyperlink ref="M20" r:id="rId19"/>
    <hyperlink ref="N20" r:id="rId20"/>
    <hyperlink ref="M21" r:id="rId21"/>
    <hyperlink ref="N21" r:id="rId22"/>
    <hyperlink ref="M29" r:id="rId23"/>
    <hyperlink ref="N29" r:id="rId24"/>
    <hyperlink ref="M30" r:id="rId25"/>
    <hyperlink ref="N30" r:id="rId26"/>
    <hyperlink ref="M31" r:id="rId27"/>
    <hyperlink ref="N31" r:id="rId28"/>
    <hyperlink ref="M32" r:id="rId29"/>
    <hyperlink ref="N32" r:id="rId30"/>
    <hyperlink ref="M33" r:id="rId31"/>
    <hyperlink ref="N33" r:id="rId32"/>
    <hyperlink ref="M42" r:id="rId33"/>
    <hyperlink ref="N42" r:id="rId34"/>
    <hyperlink ref="M43" r:id="rId35"/>
    <hyperlink ref="N43" r:id="rId36"/>
    <hyperlink ref="M44" r:id="rId37"/>
    <hyperlink ref="N44" r:id="rId38"/>
    <hyperlink ref="M45" r:id="rId39"/>
    <hyperlink ref="N45" r:id="rId40"/>
    <hyperlink ref="M46" r:id="rId41"/>
    <hyperlink ref="N46" r:id="rId42"/>
    <hyperlink ref="M47" r:id="rId43"/>
    <hyperlink ref="N47" r:id="rId44"/>
    <hyperlink ref="M55" r:id="rId45"/>
    <hyperlink ref="N55" r:id="rId46"/>
    <hyperlink ref="M56" r:id="rId47"/>
    <hyperlink ref="N56" r:id="rId48"/>
    <hyperlink ref="M57" r:id="rId49"/>
    <hyperlink ref="N57" r:id="rId50"/>
    <hyperlink ref="M58" r:id="rId51"/>
    <hyperlink ref="N58" r:id="rId52"/>
    <hyperlink ref="M59" r:id="rId53"/>
    <hyperlink ref="N59" r:id="rId5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Deaton</cp:lastModifiedBy>
  <dcterms:modified xsi:type="dcterms:W3CDTF">2016-11-25T20:23:56Z</dcterms:modified>
</cp:coreProperties>
</file>